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9. Honlap - Retrospective\Honlap táblázatok\"/>
    </mc:Choice>
  </mc:AlternateContent>
  <xr:revisionPtr revIDLastSave="0" documentId="13_ncr:1_{43AA46C4-CC81-4446-85A3-28B26DD8FD3A}" xr6:coauthVersionLast="36" xr6:coauthVersionMax="36" xr10:uidLastSave="{00000000-0000-0000-0000-000000000000}"/>
  <bookViews>
    <workbookView xWindow="0" yWindow="0" windowWidth="28791" windowHeight="12257" xr2:uid="{6EFD4647-DCBE-48AF-89C9-0630F0822C79}"/>
  </bookViews>
  <sheets>
    <sheet name="VIII-IX-X-XI" sheetId="5" r:id="rId1"/>
    <sheet name="VIII." sheetId="6" r:id="rId2"/>
    <sheet name="IX." sheetId="7" r:id="rId3"/>
    <sheet name="X." sheetId="8" r:id="rId4"/>
    <sheet name="XI." sheetId="9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9" i="5" l="1"/>
  <c r="R498" i="5"/>
  <c r="R497" i="5"/>
  <c r="R496" i="5"/>
  <c r="R495" i="5"/>
  <c r="R494" i="5"/>
  <c r="R493" i="5"/>
  <c r="R492" i="5"/>
  <c r="R491" i="5"/>
  <c r="R490" i="5"/>
  <c r="R489" i="5"/>
  <c r="R488" i="5"/>
  <c r="R487" i="5"/>
  <c r="R486" i="5"/>
  <c r="R485" i="5"/>
  <c r="R484" i="5"/>
  <c r="R483" i="5"/>
  <c r="R482" i="5"/>
  <c r="R481" i="5"/>
  <c r="R480" i="5"/>
  <c r="R479" i="5"/>
  <c r="R478" i="5"/>
  <c r="R477" i="5"/>
  <c r="R476" i="5"/>
  <c r="R475" i="5"/>
  <c r="R474" i="5"/>
  <c r="R473" i="5"/>
  <c r="R472" i="5"/>
  <c r="R471" i="5"/>
  <c r="R470" i="5"/>
  <c r="R469" i="5"/>
  <c r="R468" i="5"/>
  <c r="R467" i="5"/>
  <c r="R466" i="5"/>
  <c r="R465" i="5"/>
  <c r="R464" i="5"/>
  <c r="R463" i="5"/>
  <c r="R462" i="5"/>
  <c r="R461" i="5"/>
  <c r="R460" i="5"/>
  <c r="R459" i="5"/>
  <c r="R458" i="5"/>
  <c r="R457" i="5"/>
  <c r="R456" i="5"/>
  <c r="R455" i="5"/>
  <c r="R454" i="5"/>
  <c r="R453" i="5"/>
  <c r="R452" i="5"/>
  <c r="R451" i="5"/>
  <c r="R450" i="5"/>
  <c r="R449" i="5"/>
  <c r="R448" i="5"/>
  <c r="R447" i="5"/>
  <c r="R446" i="5"/>
  <c r="R445" i="5"/>
  <c r="R444" i="5"/>
  <c r="R443" i="5"/>
  <c r="R442" i="5"/>
  <c r="R441" i="5"/>
  <c r="R440" i="5"/>
  <c r="R439" i="5"/>
  <c r="R438" i="5"/>
  <c r="R437" i="5"/>
  <c r="R436" i="5"/>
  <c r="R435" i="5"/>
  <c r="R434" i="5"/>
  <c r="R433" i="5"/>
  <c r="R432" i="5"/>
  <c r="R431" i="5"/>
  <c r="R430" i="5"/>
  <c r="R429" i="5"/>
  <c r="R428" i="5"/>
  <c r="R427" i="5"/>
  <c r="R426" i="5"/>
  <c r="R425" i="5"/>
  <c r="R424" i="5"/>
  <c r="R423" i="5"/>
  <c r="R422" i="5"/>
  <c r="R421" i="5"/>
  <c r="R420" i="5"/>
  <c r="R419" i="5"/>
  <c r="R418" i="5"/>
  <c r="R417" i="5"/>
  <c r="R416" i="5"/>
  <c r="R415" i="5"/>
  <c r="R414" i="5"/>
  <c r="R413" i="5"/>
  <c r="R412" i="5"/>
  <c r="R411" i="5"/>
  <c r="R410" i="5"/>
  <c r="R409" i="5"/>
  <c r="R408" i="5"/>
  <c r="R407" i="5"/>
  <c r="R406" i="5"/>
  <c r="R405" i="5"/>
  <c r="R404" i="5"/>
  <c r="R403" i="5"/>
  <c r="R402" i="5"/>
  <c r="R401" i="5"/>
  <c r="R400" i="5"/>
  <c r="R399" i="5"/>
  <c r="R398" i="5"/>
  <c r="R397" i="5"/>
  <c r="R396" i="5"/>
  <c r="R395" i="5"/>
  <c r="R394" i="5"/>
  <c r="R393" i="5"/>
  <c r="R392" i="5"/>
  <c r="R391" i="5"/>
  <c r="R390" i="5"/>
  <c r="R389" i="5"/>
  <c r="R388" i="5"/>
  <c r="R387" i="5"/>
  <c r="R386" i="5"/>
  <c r="R385" i="5"/>
  <c r="R384" i="5"/>
  <c r="R383" i="5"/>
  <c r="R382" i="5"/>
  <c r="R381" i="5"/>
  <c r="R380" i="5"/>
  <c r="R379" i="5"/>
  <c r="R378" i="5"/>
  <c r="R377" i="5"/>
  <c r="R376" i="5"/>
  <c r="R375" i="5"/>
  <c r="R374" i="5"/>
  <c r="R373" i="5"/>
  <c r="R372" i="5"/>
  <c r="R371" i="5"/>
  <c r="R370" i="5"/>
  <c r="R369" i="5"/>
  <c r="R368" i="5"/>
  <c r="R367" i="5"/>
  <c r="R366" i="5"/>
  <c r="R365" i="5"/>
  <c r="R364" i="5"/>
  <c r="R363" i="5"/>
  <c r="R362" i="5"/>
  <c r="R361" i="5"/>
  <c r="R360" i="5"/>
  <c r="R359" i="5"/>
  <c r="R358" i="5"/>
  <c r="R357" i="5"/>
  <c r="R356" i="5"/>
  <c r="R355" i="5"/>
  <c r="R354" i="5"/>
  <c r="R353" i="5"/>
  <c r="R352" i="5"/>
  <c r="R351" i="5"/>
  <c r="R350" i="5"/>
  <c r="R349" i="5"/>
  <c r="R348" i="5"/>
  <c r="R347" i="5"/>
  <c r="R346" i="5"/>
  <c r="R345" i="5"/>
  <c r="R344" i="5"/>
  <c r="R343" i="5"/>
  <c r="R342" i="5"/>
  <c r="R341" i="5"/>
  <c r="R340" i="5"/>
  <c r="R339" i="5"/>
  <c r="R338" i="5"/>
  <c r="R337" i="5"/>
  <c r="R336" i="5"/>
  <c r="R335" i="5"/>
  <c r="R334" i="5"/>
  <c r="R333" i="5"/>
  <c r="R332" i="5"/>
  <c r="R331" i="5"/>
  <c r="R330" i="5"/>
  <c r="R329" i="5"/>
  <c r="R328" i="5"/>
  <c r="R327" i="5"/>
  <c r="R326" i="5"/>
  <c r="R325" i="5"/>
  <c r="R324" i="5"/>
  <c r="R323" i="5"/>
  <c r="R322" i="5"/>
  <c r="R321" i="5"/>
  <c r="R320" i="5"/>
  <c r="R319" i="5"/>
  <c r="R318" i="5"/>
  <c r="R317" i="5"/>
  <c r="R316" i="5"/>
  <c r="R315" i="5"/>
  <c r="R314" i="5"/>
  <c r="R313" i="5"/>
  <c r="R312" i="5"/>
  <c r="R311" i="5"/>
  <c r="R310" i="5"/>
  <c r="R309" i="5"/>
  <c r="R308" i="5"/>
  <c r="R307" i="5"/>
  <c r="R306" i="5"/>
  <c r="R305" i="5"/>
  <c r="R304" i="5"/>
  <c r="R303" i="5"/>
  <c r="R302" i="5"/>
  <c r="R301" i="5"/>
  <c r="R300" i="5"/>
  <c r="R299" i="5"/>
  <c r="R298" i="5"/>
  <c r="R297" i="5"/>
  <c r="R296" i="5"/>
  <c r="R295" i="5"/>
  <c r="R294" i="5"/>
  <c r="R293" i="5"/>
  <c r="R292" i="5"/>
  <c r="R291" i="5"/>
  <c r="R290" i="5"/>
  <c r="R289" i="5"/>
  <c r="R288" i="5"/>
  <c r="R287" i="5"/>
  <c r="R286" i="5"/>
  <c r="R285" i="5"/>
  <c r="R284" i="5"/>
  <c r="R283" i="5"/>
  <c r="R282" i="5"/>
  <c r="R281" i="5"/>
  <c r="R280" i="5"/>
  <c r="R279" i="5"/>
  <c r="R278" i="5"/>
  <c r="R277" i="5"/>
  <c r="R276" i="5"/>
  <c r="R275" i="5"/>
  <c r="R274" i="5"/>
  <c r="R273" i="5"/>
  <c r="R272" i="5"/>
  <c r="R271" i="5"/>
  <c r="R270" i="5"/>
  <c r="R269" i="5"/>
  <c r="R268" i="5"/>
  <c r="R267" i="5"/>
  <c r="R266" i="5"/>
  <c r="R265" i="5"/>
  <c r="R264" i="5"/>
  <c r="R263" i="5"/>
  <c r="R262" i="5"/>
  <c r="R261" i="5"/>
  <c r="R260" i="5"/>
  <c r="R259" i="5"/>
  <c r="R258" i="5"/>
  <c r="R257" i="5"/>
  <c r="R256" i="5"/>
  <c r="R255" i="5"/>
  <c r="R254" i="5"/>
  <c r="R253" i="5"/>
  <c r="R252" i="5"/>
  <c r="R251" i="5"/>
  <c r="R250" i="5"/>
  <c r="R249" i="5"/>
  <c r="R248" i="5"/>
  <c r="R247" i="5"/>
  <c r="R246" i="5"/>
  <c r="R245" i="5"/>
  <c r="R244" i="5"/>
  <c r="R243" i="5"/>
  <c r="R242" i="5"/>
  <c r="R241" i="5"/>
  <c r="R240" i="5"/>
  <c r="R239" i="5"/>
  <c r="R238" i="5"/>
  <c r="R237" i="5"/>
  <c r="R236" i="5"/>
  <c r="R235" i="5"/>
  <c r="R234" i="5"/>
  <c r="R233" i="5"/>
  <c r="R232" i="5"/>
  <c r="R231" i="5"/>
  <c r="R230" i="5"/>
  <c r="R229" i="5"/>
  <c r="R228" i="5"/>
  <c r="R227" i="5"/>
  <c r="R226" i="5"/>
  <c r="R225" i="5"/>
  <c r="R224" i="5"/>
  <c r="R223" i="5"/>
  <c r="R222" i="5"/>
  <c r="R221" i="5"/>
  <c r="R220" i="5"/>
  <c r="R219" i="5"/>
  <c r="R218" i="5"/>
  <c r="R217" i="5"/>
  <c r="R216" i="5"/>
  <c r="R215" i="5"/>
  <c r="R214" i="5"/>
  <c r="R213" i="5"/>
  <c r="R212" i="5"/>
  <c r="R211" i="5"/>
  <c r="R210" i="5"/>
  <c r="R209" i="5"/>
  <c r="R208" i="5"/>
  <c r="R207" i="5"/>
  <c r="R206" i="5"/>
  <c r="R205" i="5"/>
  <c r="R204" i="5"/>
  <c r="R203" i="5"/>
  <c r="R202" i="5"/>
  <c r="R201" i="5"/>
  <c r="R200" i="5"/>
  <c r="R199" i="5"/>
  <c r="R198" i="5"/>
  <c r="R197" i="5"/>
  <c r="R196" i="5"/>
  <c r="R195" i="5"/>
  <c r="R194" i="5"/>
  <c r="R193" i="5"/>
  <c r="R192" i="5"/>
  <c r="R191" i="5"/>
  <c r="R190" i="5"/>
  <c r="R189" i="5"/>
  <c r="R188" i="5"/>
  <c r="R187" i="5"/>
  <c r="R186" i="5"/>
  <c r="R185" i="5"/>
  <c r="R184" i="5"/>
  <c r="R183" i="5"/>
  <c r="R182" i="5"/>
  <c r="R181" i="5"/>
  <c r="R180" i="5"/>
  <c r="R179" i="5"/>
  <c r="R178" i="5"/>
  <c r="R177" i="5"/>
  <c r="R176" i="5"/>
  <c r="R175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2" i="5"/>
  <c r="R161" i="5"/>
  <c r="R160" i="5"/>
  <c r="R159" i="5"/>
  <c r="R158" i="5"/>
  <c r="R157" i="5"/>
  <c r="R156" i="5"/>
  <c r="R155" i="5"/>
  <c r="R154" i="5"/>
  <c r="R153" i="5"/>
  <c r="R152" i="5"/>
  <c r="R151" i="5"/>
  <c r="R150" i="5"/>
  <c r="R149" i="5"/>
  <c r="R148" i="5"/>
  <c r="R147" i="5"/>
  <c r="R146" i="5"/>
  <c r="R145" i="5"/>
  <c r="R144" i="5"/>
  <c r="R143" i="5"/>
  <c r="R142" i="5"/>
  <c r="R141" i="5"/>
  <c r="R140" i="5"/>
  <c r="R139" i="5"/>
  <c r="R138" i="5"/>
  <c r="R137" i="5"/>
  <c r="R136" i="5"/>
  <c r="R135" i="5"/>
  <c r="R134" i="5"/>
  <c r="R133" i="5"/>
  <c r="R132" i="5"/>
  <c r="R131" i="5"/>
  <c r="R130" i="5"/>
  <c r="R129" i="5"/>
  <c r="R128" i="5"/>
  <c r="R127" i="5"/>
  <c r="R126" i="5"/>
  <c r="R125" i="5"/>
  <c r="R124" i="5"/>
  <c r="R123" i="5"/>
  <c r="R122" i="5"/>
  <c r="R121" i="5"/>
  <c r="R120" i="5"/>
  <c r="R119" i="5"/>
  <c r="R118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Z499" i="5" l="1"/>
  <c r="Z498" i="5"/>
  <c r="Z497" i="5"/>
  <c r="Z496" i="5"/>
  <c r="Z495" i="5"/>
  <c r="Z494" i="5"/>
  <c r="Z493" i="5"/>
  <c r="Z492" i="5"/>
  <c r="Z491" i="5"/>
  <c r="Z490" i="5"/>
  <c r="Z489" i="5"/>
  <c r="Z488" i="5"/>
  <c r="Z487" i="5"/>
  <c r="Z486" i="5"/>
  <c r="Z485" i="5"/>
  <c r="Z484" i="5"/>
  <c r="Z483" i="5"/>
  <c r="Z482" i="5"/>
  <c r="Z481" i="5"/>
  <c r="Z480" i="5"/>
  <c r="Z479" i="5"/>
  <c r="Z478" i="5"/>
  <c r="Z477" i="5"/>
  <c r="Z476" i="5"/>
  <c r="Z475" i="5"/>
  <c r="Z474" i="5"/>
  <c r="Z473" i="5"/>
  <c r="Z472" i="5"/>
  <c r="Z471" i="5"/>
  <c r="Z470" i="5"/>
  <c r="Z469" i="5"/>
  <c r="Z468" i="5"/>
  <c r="Z467" i="5"/>
  <c r="Z466" i="5"/>
  <c r="Z465" i="5"/>
  <c r="Z464" i="5"/>
  <c r="Z463" i="5"/>
  <c r="Z462" i="5"/>
  <c r="Z461" i="5"/>
  <c r="Z460" i="5"/>
  <c r="Z459" i="5"/>
  <c r="Z458" i="5"/>
  <c r="Z457" i="5"/>
  <c r="Z456" i="5"/>
  <c r="Z455" i="5"/>
  <c r="Z454" i="5"/>
  <c r="Z453" i="5"/>
  <c r="Z452" i="5"/>
  <c r="Z451" i="5"/>
  <c r="Z450" i="5"/>
  <c r="Z449" i="5"/>
  <c r="Z448" i="5"/>
  <c r="Z447" i="5"/>
  <c r="Z446" i="5"/>
  <c r="Z445" i="5"/>
  <c r="Z444" i="5"/>
  <c r="Z443" i="5"/>
  <c r="Z442" i="5"/>
  <c r="Z441" i="5"/>
  <c r="Z440" i="5"/>
  <c r="Z439" i="5"/>
  <c r="Z438" i="5"/>
  <c r="Z437" i="5"/>
  <c r="Z436" i="5"/>
  <c r="Z435" i="5"/>
  <c r="Z434" i="5"/>
  <c r="Z433" i="5"/>
  <c r="Z432" i="5"/>
  <c r="Z431" i="5"/>
  <c r="Z430" i="5"/>
  <c r="Z429" i="5"/>
  <c r="Z428" i="5"/>
  <c r="Z427" i="5"/>
  <c r="Z426" i="5"/>
  <c r="Z425" i="5"/>
  <c r="Z424" i="5"/>
  <c r="Z423" i="5"/>
  <c r="Z422" i="5"/>
  <c r="Z421" i="5"/>
  <c r="Z420" i="5"/>
  <c r="Z419" i="5"/>
  <c r="Z418" i="5"/>
  <c r="Z417" i="5"/>
  <c r="Z416" i="5"/>
  <c r="Z415" i="5"/>
  <c r="Z414" i="5"/>
  <c r="Z413" i="5"/>
  <c r="Z412" i="5"/>
  <c r="Z411" i="5"/>
  <c r="Z410" i="5"/>
  <c r="Z409" i="5"/>
  <c r="Z408" i="5"/>
  <c r="Z407" i="5"/>
  <c r="Z406" i="5"/>
  <c r="Z405" i="5"/>
  <c r="Z404" i="5"/>
  <c r="Z403" i="5"/>
  <c r="Z402" i="5"/>
  <c r="Z401" i="5"/>
  <c r="Z400" i="5"/>
  <c r="Z399" i="5"/>
  <c r="Z398" i="5"/>
  <c r="Z397" i="5"/>
  <c r="Z396" i="5"/>
  <c r="Z395" i="5"/>
  <c r="Z394" i="5"/>
  <c r="Z393" i="5"/>
  <c r="Z392" i="5"/>
  <c r="Z391" i="5"/>
  <c r="Z390" i="5"/>
  <c r="Z389" i="5"/>
  <c r="Z388" i="5"/>
  <c r="Z387" i="5"/>
  <c r="Z386" i="5"/>
  <c r="Z385" i="5"/>
  <c r="Z384" i="5"/>
  <c r="Z383" i="5"/>
  <c r="Z382" i="5"/>
  <c r="Z381" i="5"/>
  <c r="Z380" i="5"/>
  <c r="Z379" i="5"/>
  <c r="Z378" i="5"/>
  <c r="Z377" i="5"/>
  <c r="Z376" i="5"/>
  <c r="Z375" i="5"/>
  <c r="Z374" i="5"/>
  <c r="Z373" i="5"/>
  <c r="Z372" i="5"/>
  <c r="Z371" i="5"/>
  <c r="Z370" i="5"/>
  <c r="Z369" i="5"/>
  <c r="Z368" i="5"/>
  <c r="Z367" i="5"/>
  <c r="Z366" i="5"/>
  <c r="Z365" i="5"/>
  <c r="Z364" i="5"/>
  <c r="Z363" i="5"/>
  <c r="Z362" i="5"/>
  <c r="Z361" i="5"/>
  <c r="Z360" i="5"/>
  <c r="Z359" i="5"/>
  <c r="Z358" i="5"/>
  <c r="Z357" i="5"/>
  <c r="Z356" i="5"/>
  <c r="Z355" i="5"/>
  <c r="Z354" i="5"/>
  <c r="Z353" i="5"/>
  <c r="Z352" i="5"/>
  <c r="Z351" i="5"/>
  <c r="Z350" i="5"/>
  <c r="Z349" i="5"/>
  <c r="Z348" i="5"/>
  <c r="Z347" i="5"/>
  <c r="Z346" i="5"/>
  <c r="Z345" i="5"/>
  <c r="Z344" i="5"/>
  <c r="Z343" i="5"/>
  <c r="Z342" i="5"/>
  <c r="Z341" i="5"/>
  <c r="Z340" i="5"/>
  <c r="Z339" i="5"/>
  <c r="Z338" i="5"/>
  <c r="Z337" i="5"/>
  <c r="Z336" i="5"/>
  <c r="Z335" i="5"/>
  <c r="Z334" i="5"/>
  <c r="Z333" i="5"/>
  <c r="Z332" i="5"/>
  <c r="Z331" i="5"/>
  <c r="Z330" i="5"/>
  <c r="Z329" i="5"/>
  <c r="Z328" i="5"/>
  <c r="Z327" i="5"/>
  <c r="Z326" i="5"/>
  <c r="Z325" i="5"/>
  <c r="Z324" i="5"/>
  <c r="Z323" i="5"/>
  <c r="Z322" i="5"/>
  <c r="Z321" i="5"/>
  <c r="Z320" i="5"/>
  <c r="Z319" i="5"/>
  <c r="Z318" i="5"/>
  <c r="Z317" i="5"/>
  <c r="Z316" i="5"/>
  <c r="Z315" i="5"/>
  <c r="Z314" i="5"/>
  <c r="Z313" i="5"/>
  <c r="Z312" i="5"/>
  <c r="Z311" i="5"/>
  <c r="Z310" i="5"/>
  <c r="Z309" i="5"/>
  <c r="Z308" i="5"/>
  <c r="Z307" i="5"/>
  <c r="Z306" i="5"/>
  <c r="Z305" i="5"/>
  <c r="Z304" i="5"/>
  <c r="Z303" i="5"/>
  <c r="Z302" i="5"/>
  <c r="Z301" i="5"/>
  <c r="Z300" i="5"/>
  <c r="Z299" i="5"/>
  <c r="Z298" i="5"/>
  <c r="Z297" i="5"/>
  <c r="Z296" i="5"/>
  <c r="Z295" i="5"/>
  <c r="Z294" i="5"/>
  <c r="Z293" i="5"/>
  <c r="Z292" i="5"/>
  <c r="Z291" i="5"/>
  <c r="Z290" i="5"/>
  <c r="Z289" i="5"/>
  <c r="Z288" i="5"/>
  <c r="Z287" i="5"/>
  <c r="Z286" i="5"/>
  <c r="Z285" i="5"/>
  <c r="Z284" i="5"/>
  <c r="Z283" i="5"/>
  <c r="Z282" i="5"/>
  <c r="Z281" i="5"/>
  <c r="Z280" i="5"/>
  <c r="Z279" i="5"/>
  <c r="Z278" i="5"/>
  <c r="Z277" i="5"/>
  <c r="Z276" i="5"/>
  <c r="Z275" i="5"/>
  <c r="Z274" i="5"/>
  <c r="Z273" i="5"/>
  <c r="Z272" i="5"/>
  <c r="Z271" i="5"/>
  <c r="Z270" i="5"/>
  <c r="Z269" i="5"/>
  <c r="Z268" i="5"/>
  <c r="Z267" i="5"/>
  <c r="Z266" i="5"/>
  <c r="Z265" i="5"/>
  <c r="Z264" i="5"/>
  <c r="Z263" i="5"/>
  <c r="Z262" i="5"/>
  <c r="Z261" i="5"/>
  <c r="Z260" i="5"/>
  <c r="Z259" i="5"/>
  <c r="Z258" i="5"/>
  <c r="Z257" i="5"/>
  <c r="Z256" i="5"/>
  <c r="Z255" i="5"/>
  <c r="Z254" i="5"/>
  <c r="Z253" i="5"/>
  <c r="Z252" i="5"/>
  <c r="Z251" i="5"/>
  <c r="Z250" i="5"/>
  <c r="Z249" i="5"/>
  <c r="Z248" i="5"/>
  <c r="Z247" i="5"/>
  <c r="Z246" i="5"/>
  <c r="Z245" i="5"/>
  <c r="Z244" i="5"/>
  <c r="Z243" i="5"/>
  <c r="Z242" i="5"/>
  <c r="Z241" i="5"/>
  <c r="Z240" i="5"/>
  <c r="Z239" i="5"/>
  <c r="Z238" i="5"/>
  <c r="Z237" i="5"/>
  <c r="Z236" i="5"/>
  <c r="Z235" i="5"/>
  <c r="Z234" i="5"/>
  <c r="Z233" i="5"/>
  <c r="Z232" i="5"/>
  <c r="Z231" i="5"/>
  <c r="Z230" i="5"/>
  <c r="Z229" i="5"/>
  <c r="Z228" i="5"/>
  <c r="Z227" i="5"/>
  <c r="Z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Z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AC499" i="5"/>
  <c r="AA499" i="5"/>
  <c r="AB499" i="5" s="1"/>
  <c r="AC498" i="5"/>
  <c r="AA498" i="5"/>
  <c r="AB498" i="5" s="1"/>
  <c r="AC497" i="5"/>
  <c r="AA497" i="5"/>
  <c r="AB497" i="5" s="1"/>
  <c r="AC496" i="5"/>
  <c r="AA496" i="5"/>
  <c r="AB496" i="5" s="1"/>
  <c r="AC495" i="5"/>
  <c r="AA495" i="5"/>
  <c r="AB495" i="5" s="1"/>
  <c r="AC494" i="5"/>
  <c r="AA494" i="5"/>
  <c r="AB494" i="5" s="1"/>
  <c r="AC493" i="5"/>
  <c r="AA493" i="5"/>
  <c r="AB493" i="5" s="1"/>
  <c r="AC492" i="5"/>
  <c r="AA492" i="5"/>
  <c r="AB492" i="5" s="1"/>
  <c r="AC491" i="5"/>
  <c r="AA491" i="5"/>
  <c r="AB491" i="5" s="1"/>
  <c r="AC490" i="5"/>
  <c r="AA490" i="5"/>
  <c r="AB490" i="5" s="1"/>
  <c r="AC489" i="5"/>
  <c r="AA489" i="5"/>
  <c r="AB489" i="5" s="1"/>
  <c r="AC488" i="5"/>
  <c r="AA488" i="5"/>
  <c r="AB488" i="5" s="1"/>
  <c r="AC487" i="5"/>
  <c r="AA487" i="5"/>
  <c r="AB487" i="5" s="1"/>
  <c r="AC486" i="5"/>
  <c r="AA486" i="5"/>
  <c r="AB486" i="5" s="1"/>
  <c r="AC485" i="5"/>
  <c r="AA485" i="5"/>
  <c r="AB485" i="5" s="1"/>
  <c r="AC484" i="5"/>
  <c r="AA484" i="5"/>
  <c r="AB484" i="5" s="1"/>
  <c r="AC483" i="5"/>
  <c r="AA483" i="5"/>
  <c r="AB483" i="5" s="1"/>
  <c r="AC482" i="5"/>
  <c r="AA482" i="5"/>
  <c r="AB482" i="5" s="1"/>
  <c r="AC481" i="5"/>
  <c r="AA481" i="5"/>
  <c r="AB481" i="5" s="1"/>
  <c r="AC480" i="5"/>
  <c r="AA480" i="5"/>
  <c r="AB480" i="5" s="1"/>
  <c r="AC479" i="5"/>
  <c r="AA479" i="5"/>
  <c r="AB479" i="5" s="1"/>
  <c r="AC478" i="5"/>
  <c r="AA478" i="5"/>
  <c r="AB478" i="5" s="1"/>
  <c r="AC477" i="5"/>
  <c r="AA477" i="5"/>
  <c r="AB477" i="5" s="1"/>
  <c r="AC476" i="5"/>
  <c r="AA476" i="5"/>
  <c r="AB476" i="5" s="1"/>
  <c r="AC475" i="5"/>
  <c r="AA475" i="5"/>
  <c r="AB475" i="5" s="1"/>
  <c r="AC474" i="5"/>
  <c r="AA474" i="5"/>
  <c r="AB474" i="5" s="1"/>
  <c r="AC473" i="5"/>
  <c r="AA473" i="5"/>
  <c r="AB473" i="5" s="1"/>
  <c r="AC472" i="5"/>
  <c r="AA472" i="5"/>
  <c r="AB472" i="5" s="1"/>
  <c r="AC471" i="5"/>
  <c r="AA471" i="5"/>
  <c r="AB471" i="5" s="1"/>
  <c r="AC470" i="5"/>
  <c r="AA470" i="5"/>
  <c r="AB470" i="5" s="1"/>
  <c r="AC469" i="5"/>
  <c r="AA469" i="5"/>
  <c r="AB469" i="5" s="1"/>
  <c r="AC468" i="5"/>
  <c r="AA468" i="5"/>
  <c r="AB468" i="5" s="1"/>
  <c r="AC467" i="5"/>
  <c r="AA467" i="5"/>
  <c r="AB467" i="5" s="1"/>
  <c r="AC466" i="5"/>
  <c r="AA466" i="5"/>
  <c r="AB466" i="5" s="1"/>
  <c r="AC465" i="5"/>
  <c r="AA465" i="5"/>
  <c r="AB465" i="5" s="1"/>
  <c r="AC464" i="5"/>
  <c r="AA464" i="5"/>
  <c r="AB464" i="5" s="1"/>
  <c r="AC463" i="5"/>
  <c r="AA463" i="5"/>
  <c r="AB463" i="5" s="1"/>
  <c r="AC462" i="5"/>
  <c r="AA462" i="5"/>
  <c r="AB462" i="5" s="1"/>
  <c r="AC461" i="5"/>
  <c r="AA461" i="5"/>
  <c r="AB461" i="5" s="1"/>
  <c r="AC460" i="5"/>
  <c r="AA460" i="5"/>
  <c r="AB460" i="5" s="1"/>
  <c r="AC459" i="5"/>
  <c r="AA459" i="5"/>
  <c r="AB459" i="5" s="1"/>
  <c r="AC458" i="5"/>
  <c r="AA458" i="5"/>
  <c r="AB458" i="5" s="1"/>
  <c r="AC457" i="5"/>
  <c r="AA457" i="5"/>
  <c r="AB457" i="5" s="1"/>
  <c r="AC456" i="5"/>
  <c r="AA456" i="5"/>
  <c r="AB456" i="5" s="1"/>
  <c r="AC455" i="5"/>
  <c r="AA455" i="5"/>
  <c r="AB455" i="5" s="1"/>
  <c r="AC454" i="5"/>
  <c r="AA454" i="5"/>
  <c r="AB454" i="5" s="1"/>
  <c r="AC453" i="5"/>
  <c r="AA453" i="5"/>
  <c r="AB453" i="5" s="1"/>
  <c r="AC452" i="5"/>
  <c r="AA452" i="5"/>
  <c r="AB452" i="5" s="1"/>
  <c r="AC451" i="5"/>
  <c r="AA451" i="5"/>
  <c r="AB451" i="5" s="1"/>
  <c r="AC450" i="5"/>
  <c r="AA450" i="5"/>
  <c r="AB450" i="5" s="1"/>
  <c r="AC449" i="5"/>
  <c r="AA449" i="5"/>
  <c r="AB449" i="5" s="1"/>
  <c r="AC448" i="5"/>
  <c r="AA448" i="5"/>
  <c r="AB448" i="5" s="1"/>
  <c r="AC447" i="5"/>
  <c r="AA447" i="5"/>
  <c r="AB447" i="5" s="1"/>
  <c r="AC446" i="5"/>
  <c r="AA446" i="5"/>
  <c r="AB446" i="5" s="1"/>
  <c r="AC445" i="5"/>
  <c r="AA445" i="5"/>
  <c r="AB445" i="5" s="1"/>
  <c r="AC444" i="5"/>
  <c r="AA444" i="5"/>
  <c r="AB444" i="5" s="1"/>
  <c r="AC443" i="5"/>
  <c r="AB443" i="5"/>
  <c r="AA443" i="5"/>
  <c r="AC442" i="5"/>
  <c r="AA442" i="5"/>
  <c r="AB442" i="5" s="1"/>
  <c r="AC441" i="5"/>
  <c r="AA441" i="5"/>
  <c r="AB441" i="5" s="1"/>
  <c r="AC440" i="5"/>
  <c r="AA440" i="5"/>
  <c r="AB440" i="5" s="1"/>
  <c r="AC439" i="5"/>
  <c r="AA439" i="5"/>
  <c r="AB439" i="5" s="1"/>
  <c r="AC438" i="5"/>
  <c r="AA438" i="5"/>
  <c r="AB438" i="5" s="1"/>
  <c r="AC437" i="5"/>
  <c r="AA437" i="5"/>
  <c r="AB437" i="5" s="1"/>
  <c r="AC436" i="5"/>
  <c r="AA436" i="5"/>
  <c r="AB436" i="5" s="1"/>
  <c r="AC435" i="5"/>
  <c r="AA435" i="5"/>
  <c r="AB435" i="5" s="1"/>
  <c r="AC434" i="5"/>
  <c r="AA434" i="5"/>
  <c r="AB434" i="5" s="1"/>
  <c r="AC433" i="5"/>
  <c r="AA433" i="5"/>
  <c r="AB433" i="5" s="1"/>
  <c r="AC432" i="5"/>
  <c r="AA432" i="5"/>
  <c r="AB432" i="5" s="1"/>
  <c r="AC431" i="5"/>
  <c r="AA431" i="5"/>
  <c r="AB431" i="5" s="1"/>
  <c r="AC430" i="5"/>
  <c r="AA430" i="5"/>
  <c r="AB430" i="5" s="1"/>
  <c r="AC429" i="5"/>
  <c r="AA429" i="5"/>
  <c r="AB429" i="5" s="1"/>
  <c r="AC428" i="5"/>
  <c r="AA428" i="5"/>
  <c r="AB428" i="5" s="1"/>
  <c r="AC427" i="5"/>
  <c r="AA427" i="5"/>
  <c r="AB427" i="5" s="1"/>
  <c r="AC426" i="5"/>
  <c r="AA426" i="5"/>
  <c r="AB426" i="5" s="1"/>
  <c r="AC425" i="5"/>
  <c r="AA425" i="5"/>
  <c r="AB425" i="5" s="1"/>
  <c r="AC424" i="5"/>
  <c r="AA424" i="5"/>
  <c r="AB424" i="5" s="1"/>
  <c r="AC423" i="5"/>
  <c r="AA423" i="5"/>
  <c r="AB423" i="5" s="1"/>
  <c r="AC422" i="5"/>
  <c r="AA422" i="5"/>
  <c r="AB422" i="5" s="1"/>
  <c r="AC421" i="5"/>
  <c r="AA421" i="5"/>
  <c r="AB421" i="5" s="1"/>
  <c r="AC420" i="5"/>
  <c r="AA420" i="5"/>
  <c r="AB420" i="5" s="1"/>
  <c r="AC419" i="5"/>
  <c r="AA419" i="5"/>
  <c r="AB419" i="5" s="1"/>
  <c r="AC418" i="5"/>
  <c r="AA418" i="5"/>
  <c r="AB418" i="5" s="1"/>
  <c r="AC417" i="5"/>
  <c r="AA417" i="5"/>
  <c r="AB417" i="5" s="1"/>
  <c r="AC416" i="5"/>
  <c r="AA416" i="5"/>
  <c r="AB416" i="5" s="1"/>
  <c r="AC415" i="5"/>
  <c r="AA415" i="5"/>
  <c r="AB415" i="5" s="1"/>
  <c r="AC414" i="5"/>
  <c r="AA414" i="5"/>
  <c r="AB414" i="5" s="1"/>
  <c r="AC413" i="5"/>
  <c r="AA413" i="5"/>
  <c r="AB413" i="5" s="1"/>
  <c r="AC412" i="5"/>
  <c r="AA412" i="5"/>
  <c r="AB412" i="5" s="1"/>
  <c r="AC411" i="5"/>
  <c r="AA411" i="5"/>
  <c r="AB411" i="5" s="1"/>
  <c r="AC410" i="5"/>
  <c r="AA410" i="5"/>
  <c r="AB410" i="5" s="1"/>
  <c r="AC409" i="5"/>
  <c r="AA409" i="5"/>
  <c r="AB409" i="5" s="1"/>
  <c r="AC408" i="5"/>
  <c r="AA408" i="5"/>
  <c r="AB408" i="5" s="1"/>
  <c r="AC407" i="5"/>
  <c r="AA407" i="5"/>
  <c r="AB407" i="5" s="1"/>
  <c r="AC406" i="5"/>
  <c r="AA406" i="5"/>
  <c r="AB406" i="5" s="1"/>
  <c r="AC405" i="5"/>
  <c r="AA405" i="5"/>
  <c r="AB405" i="5" s="1"/>
  <c r="AC404" i="5"/>
  <c r="AA404" i="5"/>
  <c r="AB404" i="5" s="1"/>
  <c r="AC403" i="5"/>
  <c r="AA403" i="5"/>
  <c r="AB403" i="5" s="1"/>
  <c r="AC402" i="5"/>
  <c r="AA402" i="5"/>
  <c r="AB402" i="5" s="1"/>
  <c r="AC401" i="5"/>
  <c r="AA401" i="5"/>
  <c r="AB401" i="5" s="1"/>
  <c r="AC400" i="5"/>
  <c r="AA400" i="5"/>
  <c r="AB400" i="5" s="1"/>
  <c r="AC399" i="5"/>
  <c r="AA399" i="5"/>
  <c r="AB399" i="5" s="1"/>
  <c r="AC398" i="5"/>
  <c r="AA398" i="5"/>
  <c r="AB398" i="5" s="1"/>
  <c r="AC397" i="5"/>
  <c r="AA397" i="5"/>
  <c r="AB397" i="5" s="1"/>
  <c r="AC396" i="5"/>
  <c r="AA396" i="5"/>
  <c r="AB396" i="5" s="1"/>
  <c r="AC395" i="5"/>
  <c r="AA395" i="5"/>
  <c r="AB395" i="5" s="1"/>
  <c r="AC394" i="5"/>
  <c r="AA394" i="5"/>
  <c r="AB394" i="5" s="1"/>
  <c r="AC393" i="5"/>
  <c r="AA393" i="5"/>
  <c r="AB393" i="5" s="1"/>
  <c r="AC392" i="5"/>
  <c r="AA392" i="5"/>
  <c r="AB392" i="5" s="1"/>
  <c r="AC391" i="5"/>
  <c r="AA391" i="5"/>
  <c r="AB391" i="5" s="1"/>
  <c r="AC390" i="5"/>
  <c r="AA390" i="5"/>
  <c r="AB390" i="5" s="1"/>
  <c r="AC389" i="5"/>
  <c r="AA389" i="5"/>
  <c r="AB389" i="5" s="1"/>
  <c r="AC388" i="5"/>
  <c r="AA388" i="5"/>
  <c r="AB388" i="5" s="1"/>
  <c r="AC387" i="5"/>
  <c r="AA387" i="5"/>
  <c r="AB387" i="5" s="1"/>
  <c r="AC386" i="5"/>
  <c r="AA386" i="5"/>
  <c r="AB386" i="5" s="1"/>
  <c r="AC385" i="5"/>
  <c r="AA385" i="5"/>
  <c r="AB385" i="5" s="1"/>
  <c r="AC384" i="5"/>
  <c r="AA384" i="5"/>
  <c r="AB384" i="5" s="1"/>
  <c r="AC383" i="5"/>
  <c r="AA383" i="5"/>
  <c r="AB383" i="5" s="1"/>
  <c r="AC382" i="5"/>
  <c r="AA382" i="5"/>
  <c r="AB382" i="5" s="1"/>
  <c r="AC381" i="5"/>
  <c r="AA381" i="5"/>
  <c r="AB381" i="5" s="1"/>
  <c r="AC380" i="5"/>
  <c r="AA380" i="5"/>
  <c r="AB380" i="5" s="1"/>
  <c r="AC379" i="5"/>
  <c r="AA379" i="5"/>
  <c r="AB379" i="5" s="1"/>
  <c r="AC378" i="5"/>
  <c r="AA378" i="5"/>
  <c r="AB378" i="5" s="1"/>
  <c r="AC377" i="5"/>
  <c r="AA377" i="5"/>
  <c r="AB377" i="5" s="1"/>
  <c r="AC376" i="5"/>
  <c r="AA376" i="5"/>
  <c r="AB376" i="5" s="1"/>
  <c r="AC375" i="5"/>
  <c r="AA375" i="5"/>
  <c r="AB375" i="5" s="1"/>
  <c r="AC374" i="5"/>
  <c r="AA374" i="5"/>
  <c r="AB374" i="5" s="1"/>
  <c r="AC373" i="5"/>
  <c r="AA373" i="5"/>
  <c r="AB373" i="5" s="1"/>
  <c r="AC372" i="5"/>
  <c r="AA372" i="5"/>
  <c r="AB372" i="5" s="1"/>
  <c r="AC371" i="5"/>
  <c r="AA371" i="5"/>
  <c r="AB371" i="5" s="1"/>
  <c r="AC370" i="5"/>
  <c r="AA370" i="5"/>
  <c r="AB370" i="5" s="1"/>
  <c r="AC369" i="5"/>
  <c r="AA369" i="5"/>
  <c r="AB369" i="5" s="1"/>
  <c r="AC368" i="5"/>
  <c r="AA368" i="5"/>
  <c r="AB368" i="5" s="1"/>
  <c r="AC367" i="5"/>
  <c r="AA367" i="5"/>
  <c r="AB367" i="5" s="1"/>
  <c r="AC366" i="5"/>
  <c r="AA366" i="5"/>
  <c r="AB366" i="5" s="1"/>
  <c r="AC365" i="5"/>
  <c r="AA365" i="5"/>
  <c r="AB365" i="5" s="1"/>
  <c r="AC364" i="5"/>
  <c r="AA364" i="5"/>
  <c r="AB364" i="5" s="1"/>
  <c r="AC363" i="5"/>
  <c r="AA363" i="5"/>
  <c r="AB363" i="5" s="1"/>
  <c r="AC362" i="5"/>
  <c r="AA362" i="5"/>
  <c r="AB362" i="5" s="1"/>
  <c r="AC361" i="5"/>
  <c r="AA361" i="5"/>
  <c r="AB361" i="5" s="1"/>
  <c r="AC360" i="5"/>
  <c r="AA360" i="5"/>
  <c r="AB360" i="5" s="1"/>
  <c r="AC359" i="5"/>
  <c r="AA359" i="5"/>
  <c r="AB359" i="5" s="1"/>
  <c r="AC358" i="5"/>
  <c r="AA358" i="5"/>
  <c r="AB358" i="5" s="1"/>
  <c r="AC357" i="5"/>
  <c r="AA357" i="5"/>
  <c r="AB357" i="5" s="1"/>
  <c r="AC356" i="5"/>
  <c r="AA356" i="5"/>
  <c r="AB356" i="5" s="1"/>
  <c r="AC355" i="5"/>
  <c r="AA355" i="5"/>
  <c r="AB355" i="5" s="1"/>
  <c r="AC354" i="5"/>
  <c r="AA354" i="5"/>
  <c r="AB354" i="5" s="1"/>
  <c r="AC353" i="5"/>
  <c r="AA353" i="5"/>
  <c r="AB353" i="5" s="1"/>
  <c r="AC352" i="5"/>
  <c r="AA352" i="5"/>
  <c r="AB352" i="5" s="1"/>
  <c r="AC351" i="5"/>
  <c r="AA351" i="5"/>
  <c r="AB351" i="5" s="1"/>
  <c r="AC350" i="5"/>
  <c r="AA350" i="5"/>
  <c r="AB350" i="5" s="1"/>
  <c r="AC349" i="5"/>
  <c r="AA349" i="5"/>
  <c r="AB349" i="5" s="1"/>
  <c r="AC348" i="5"/>
  <c r="AA348" i="5"/>
  <c r="AB348" i="5" s="1"/>
  <c r="AC347" i="5"/>
  <c r="AA347" i="5"/>
  <c r="AB347" i="5" s="1"/>
  <c r="AC346" i="5"/>
  <c r="AA346" i="5"/>
  <c r="AB346" i="5" s="1"/>
  <c r="AC345" i="5"/>
  <c r="AA345" i="5"/>
  <c r="AB345" i="5" s="1"/>
  <c r="AC344" i="5"/>
  <c r="AA344" i="5"/>
  <c r="AB344" i="5" s="1"/>
  <c r="AC343" i="5"/>
  <c r="AA343" i="5"/>
  <c r="AB343" i="5" s="1"/>
  <c r="AC342" i="5"/>
  <c r="AA342" i="5"/>
  <c r="AB342" i="5" s="1"/>
  <c r="AC341" i="5"/>
  <c r="AA341" i="5"/>
  <c r="AB341" i="5" s="1"/>
  <c r="AC340" i="5"/>
  <c r="AA340" i="5"/>
  <c r="AB340" i="5" s="1"/>
  <c r="AC339" i="5"/>
  <c r="AA339" i="5"/>
  <c r="AB339" i="5" s="1"/>
  <c r="AC338" i="5"/>
  <c r="AA338" i="5"/>
  <c r="AB338" i="5" s="1"/>
  <c r="AC337" i="5"/>
  <c r="AA337" i="5"/>
  <c r="AB337" i="5" s="1"/>
  <c r="AC336" i="5"/>
  <c r="AA336" i="5"/>
  <c r="AB336" i="5" s="1"/>
  <c r="AC335" i="5"/>
  <c r="AA335" i="5"/>
  <c r="AB335" i="5" s="1"/>
  <c r="AC334" i="5"/>
  <c r="AA334" i="5"/>
  <c r="AB334" i="5" s="1"/>
  <c r="AC333" i="5"/>
  <c r="AA333" i="5"/>
  <c r="AB333" i="5" s="1"/>
  <c r="AC332" i="5"/>
  <c r="AA332" i="5"/>
  <c r="AB332" i="5" s="1"/>
  <c r="AC331" i="5"/>
  <c r="AA331" i="5"/>
  <c r="AB331" i="5" s="1"/>
  <c r="AC330" i="5"/>
  <c r="AA330" i="5"/>
  <c r="AB330" i="5" s="1"/>
  <c r="AC329" i="5"/>
  <c r="AA329" i="5"/>
  <c r="AB329" i="5" s="1"/>
  <c r="AC328" i="5"/>
  <c r="AA328" i="5"/>
  <c r="AB328" i="5" s="1"/>
  <c r="AC327" i="5"/>
  <c r="AA327" i="5"/>
  <c r="AB327" i="5" s="1"/>
  <c r="AC326" i="5"/>
  <c r="AA326" i="5"/>
  <c r="AB326" i="5" s="1"/>
  <c r="AC325" i="5"/>
  <c r="AA325" i="5"/>
  <c r="AB325" i="5" s="1"/>
  <c r="AC324" i="5"/>
  <c r="AA324" i="5"/>
  <c r="AB324" i="5" s="1"/>
  <c r="AC323" i="5"/>
  <c r="AA323" i="5"/>
  <c r="AB323" i="5" s="1"/>
  <c r="AC322" i="5"/>
  <c r="AA322" i="5"/>
  <c r="AB322" i="5" s="1"/>
  <c r="AC321" i="5"/>
  <c r="AA321" i="5"/>
  <c r="AB321" i="5" s="1"/>
  <c r="AC320" i="5"/>
  <c r="AA320" i="5"/>
  <c r="AB320" i="5" s="1"/>
  <c r="AC319" i="5"/>
  <c r="AA319" i="5"/>
  <c r="AB319" i="5" s="1"/>
  <c r="AC318" i="5"/>
  <c r="AA318" i="5"/>
  <c r="AB318" i="5" s="1"/>
  <c r="AC317" i="5"/>
  <c r="AA317" i="5"/>
  <c r="AB317" i="5" s="1"/>
  <c r="AC316" i="5"/>
  <c r="AA316" i="5"/>
  <c r="AB316" i="5" s="1"/>
  <c r="AC315" i="5"/>
  <c r="AA315" i="5"/>
  <c r="AB315" i="5" s="1"/>
  <c r="AC314" i="5"/>
  <c r="AA314" i="5"/>
  <c r="AB314" i="5" s="1"/>
  <c r="AC313" i="5"/>
  <c r="AA313" i="5"/>
  <c r="AB313" i="5" s="1"/>
  <c r="AC312" i="5"/>
  <c r="AA312" i="5"/>
  <c r="AB312" i="5" s="1"/>
  <c r="AC311" i="5"/>
  <c r="AA311" i="5"/>
  <c r="AB311" i="5" s="1"/>
  <c r="AC310" i="5"/>
  <c r="AA310" i="5"/>
  <c r="AB310" i="5" s="1"/>
  <c r="AC309" i="5"/>
  <c r="AA309" i="5"/>
  <c r="AB309" i="5" s="1"/>
  <c r="AC308" i="5"/>
  <c r="AA308" i="5"/>
  <c r="AB308" i="5" s="1"/>
  <c r="AC307" i="5"/>
  <c r="AA307" i="5"/>
  <c r="AB307" i="5" s="1"/>
  <c r="AC306" i="5"/>
  <c r="AA306" i="5"/>
  <c r="AB306" i="5" s="1"/>
  <c r="AC305" i="5"/>
  <c r="AA305" i="5"/>
  <c r="AB305" i="5" s="1"/>
  <c r="AC304" i="5"/>
  <c r="AA304" i="5"/>
  <c r="AB304" i="5" s="1"/>
  <c r="AC303" i="5"/>
  <c r="AA303" i="5"/>
  <c r="AB303" i="5" s="1"/>
  <c r="AC302" i="5"/>
  <c r="AA302" i="5"/>
  <c r="AB302" i="5" s="1"/>
  <c r="AC301" i="5"/>
  <c r="AA301" i="5"/>
  <c r="AB301" i="5" s="1"/>
  <c r="AC300" i="5"/>
  <c r="AA300" i="5"/>
  <c r="AB300" i="5" s="1"/>
  <c r="AC299" i="5"/>
  <c r="AA299" i="5"/>
  <c r="AB299" i="5" s="1"/>
  <c r="AC298" i="5"/>
  <c r="AA298" i="5"/>
  <c r="AB298" i="5" s="1"/>
  <c r="AC297" i="5"/>
  <c r="AA297" i="5"/>
  <c r="AB297" i="5" s="1"/>
  <c r="AC296" i="5"/>
  <c r="AA296" i="5"/>
  <c r="AB296" i="5" s="1"/>
  <c r="AC295" i="5"/>
  <c r="AA295" i="5"/>
  <c r="AB295" i="5" s="1"/>
  <c r="AC294" i="5"/>
  <c r="AA294" i="5"/>
  <c r="AB294" i="5" s="1"/>
  <c r="AC293" i="5"/>
  <c r="AA293" i="5"/>
  <c r="AB293" i="5" s="1"/>
  <c r="AC292" i="5"/>
  <c r="AA292" i="5"/>
  <c r="AB292" i="5" s="1"/>
  <c r="AC291" i="5"/>
  <c r="AA291" i="5"/>
  <c r="AB291" i="5" s="1"/>
  <c r="AC290" i="5"/>
  <c r="AA290" i="5"/>
  <c r="AB290" i="5" s="1"/>
  <c r="AC289" i="5"/>
  <c r="AA289" i="5"/>
  <c r="AB289" i="5" s="1"/>
  <c r="AC288" i="5"/>
  <c r="AA288" i="5"/>
  <c r="AB288" i="5" s="1"/>
  <c r="AC287" i="5"/>
  <c r="AA287" i="5"/>
  <c r="AB287" i="5" s="1"/>
  <c r="AC286" i="5"/>
  <c r="AA286" i="5"/>
  <c r="AB286" i="5" s="1"/>
  <c r="AC285" i="5"/>
  <c r="AA285" i="5"/>
  <c r="AB285" i="5" s="1"/>
  <c r="AC284" i="5"/>
  <c r="AA284" i="5"/>
  <c r="AB284" i="5" s="1"/>
  <c r="AC283" i="5"/>
  <c r="AA283" i="5"/>
  <c r="AB283" i="5" s="1"/>
  <c r="AC282" i="5"/>
  <c r="AA282" i="5"/>
  <c r="AB282" i="5" s="1"/>
  <c r="AC281" i="5"/>
  <c r="AA281" i="5"/>
  <c r="AB281" i="5" s="1"/>
  <c r="AC280" i="5"/>
  <c r="AA280" i="5"/>
  <c r="AB280" i="5" s="1"/>
  <c r="AC279" i="5"/>
  <c r="AA279" i="5"/>
  <c r="AB279" i="5" s="1"/>
  <c r="AC278" i="5"/>
  <c r="AA278" i="5"/>
  <c r="AB278" i="5" s="1"/>
  <c r="AC277" i="5"/>
  <c r="AA277" i="5"/>
  <c r="AB277" i="5" s="1"/>
  <c r="AC276" i="5"/>
  <c r="AA276" i="5"/>
  <c r="AB276" i="5" s="1"/>
  <c r="AC275" i="5"/>
  <c r="AA275" i="5"/>
  <c r="AB275" i="5" s="1"/>
  <c r="AC274" i="5"/>
  <c r="AA274" i="5"/>
  <c r="AB274" i="5" s="1"/>
  <c r="AC273" i="5"/>
  <c r="AA273" i="5"/>
  <c r="AB273" i="5" s="1"/>
  <c r="AC272" i="5"/>
  <c r="AA272" i="5"/>
  <c r="AB272" i="5" s="1"/>
  <c r="AC271" i="5"/>
  <c r="AA271" i="5"/>
  <c r="AB271" i="5" s="1"/>
  <c r="AC270" i="5"/>
  <c r="AA270" i="5"/>
  <c r="AB270" i="5" s="1"/>
  <c r="AC269" i="5"/>
  <c r="AA269" i="5"/>
  <c r="AB269" i="5" s="1"/>
  <c r="AC268" i="5"/>
  <c r="AA268" i="5"/>
  <c r="AB268" i="5" s="1"/>
  <c r="AC267" i="5"/>
  <c r="AA267" i="5"/>
  <c r="AB267" i="5" s="1"/>
  <c r="AC266" i="5"/>
  <c r="AA266" i="5"/>
  <c r="AB266" i="5" s="1"/>
  <c r="AC265" i="5"/>
  <c r="AA265" i="5"/>
  <c r="AB265" i="5" s="1"/>
  <c r="AC264" i="5"/>
  <c r="AA264" i="5"/>
  <c r="AB264" i="5" s="1"/>
  <c r="AC263" i="5"/>
  <c r="AA263" i="5"/>
  <c r="AB263" i="5" s="1"/>
  <c r="AC262" i="5"/>
  <c r="AA262" i="5"/>
  <c r="AB262" i="5" s="1"/>
  <c r="AC261" i="5"/>
  <c r="AA261" i="5"/>
  <c r="AB261" i="5" s="1"/>
  <c r="AC260" i="5"/>
  <c r="AA260" i="5"/>
  <c r="AB260" i="5" s="1"/>
  <c r="AC259" i="5"/>
  <c r="AA259" i="5"/>
  <c r="AB259" i="5" s="1"/>
  <c r="AC258" i="5"/>
  <c r="AA258" i="5"/>
  <c r="AB258" i="5" s="1"/>
  <c r="AC257" i="5"/>
  <c r="AA257" i="5"/>
  <c r="AB257" i="5" s="1"/>
  <c r="AC256" i="5"/>
  <c r="AA256" i="5"/>
  <c r="AB256" i="5" s="1"/>
  <c r="AC255" i="5"/>
  <c r="AA255" i="5"/>
  <c r="AB255" i="5" s="1"/>
  <c r="AC254" i="5"/>
  <c r="AA254" i="5"/>
  <c r="AB254" i="5" s="1"/>
  <c r="AC253" i="5"/>
  <c r="AA253" i="5"/>
  <c r="AB253" i="5" s="1"/>
  <c r="AC252" i="5"/>
  <c r="AA252" i="5"/>
  <c r="AB252" i="5" s="1"/>
  <c r="AC251" i="5"/>
  <c r="AA251" i="5"/>
  <c r="AB251" i="5" s="1"/>
  <c r="AC250" i="5"/>
  <c r="AA250" i="5"/>
  <c r="AB250" i="5" s="1"/>
  <c r="AC249" i="5"/>
  <c r="AA249" i="5"/>
  <c r="AB249" i="5" s="1"/>
  <c r="AC248" i="5"/>
  <c r="AA248" i="5"/>
  <c r="AB248" i="5" s="1"/>
  <c r="AC247" i="5"/>
  <c r="AA247" i="5"/>
  <c r="AB247" i="5" s="1"/>
  <c r="AC246" i="5"/>
  <c r="AA246" i="5"/>
  <c r="AB246" i="5" s="1"/>
  <c r="AC245" i="5"/>
  <c r="AA245" i="5"/>
  <c r="AB245" i="5" s="1"/>
  <c r="AC244" i="5"/>
  <c r="AA244" i="5"/>
  <c r="AB244" i="5" s="1"/>
  <c r="AC243" i="5"/>
  <c r="AA243" i="5"/>
  <c r="AB243" i="5" s="1"/>
  <c r="AC242" i="5"/>
  <c r="AA242" i="5"/>
  <c r="AB242" i="5" s="1"/>
  <c r="AC241" i="5"/>
  <c r="AA241" i="5"/>
  <c r="AB241" i="5" s="1"/>
  <c r="AC240" i="5"/>
  <c r="AA240" i="5"/>
  <c r="AB240" i="5" s="1"/>
  <c r="AC239" i="5"/>
  <c r="AA239" i="5"/>
  <c r="AB239" i="5" s="1"/>
  <c r="AC238" i="5"/>
  <c r="AA238" i="5"/>
  <c r="AB238" i="5" s="1"/>
  <c r="AC237" i="5"/>
  <c r="AA237" i="5"/>
  <c r="AB237" i="5" s="1"/>
  <c r="AC236" i="5"/>
  <c r="AA236" i="5"/>
  <c r="AB236" i="5" s="1"/>
  <c r="AC235" i="5"/>
  <c r="AA235" i="5"/>
  <c r="AB235" i="5" s="1"/>
  <c r="AC234" i="5"/>
  <c r="AA234" i="5"/>
  <c r="AB234" i="5" s="1"/>
  <c r="AC233" i="5"/>
  <c r="AA233" i="5"/>
  <c r="AB233" i="5" s="1"/>
  <c r="AC232" i="5"/>
  <c r="AA232" i="5"/>
  <c r="AB232" i="5" s="1"/>
  <c r="AC231" i="5"/>
  <c r="AA231" i="5"/>
  <c r="AB231" i="5" s="1"/>
  <c r="AC230" i="5"/>
  <c r="AA230" i="5"/>
  <c r="AB230" i="5" s="1"/>
  <c r="AC229" i="5"/>
  <c r="AA229" i="5"/>
  <c r="AB229" i="5" s="1"/>
  <c r="AC228" i="5"/>
  <c r="AA228" i="5"/>
  <c r="AB228" i="5" s="1"/>
  <c r="AC227" i="5"/>
  <c r="AA227" i="5"/>
  <c r="AB227" i="5" s="1"/>
  <c r="AC226" i="5"/>
  <c r="AA226" i="5"/>
  <c r="AB226" i="5" s="1"/>
  <c r="AC225" i="5"/>
  <c r="AA225" i="5"/>
  <c r="AB225" i="5" s="1"/>
  <c r="AC224" i="5"/>
  <c r="AA224" i="5"/>
  <c r="AB224" i="5" s="1"/>
  <c r="AC223" i="5"/>
  <c r="AA223" i="5"/>
  <c r="AB223" i="5" s="1"/>
  <c r="AC222" i="5"/>
  <c r="AA222" i="5"/>
  <c r="AB222" i="5" s="1"/>
  <c r="AC221" i="5"/>
  <c r="AA221" i="5"/>
  <c r="AB221" i="5" s="1"/>
  <c r="AC220" i="5"/>
  <c r="AA220" i="5"/>
  <c r="AB220" i="5" s="1"/>
  <c r="AC219" i="5"/>
  <c r="AA219" i="5"/>
  <c r="AB219" i="5" s="1"/>
  <c r="AC218" i="5"/>
  <c r="AA218" i="5"/>
  <c r="AB218" i="5" s="1"/>
  <c r="AC217" i="5"/>
  <c r="AA217" i="5"/>
  <c r="AB217" i="5" s="1"/>
  <c r="AC216" i="5"/>
  <c r="AA216" i="5"/>
  <c r="AB216" i="5" s="1"/>
  <c r="AC215" i="5"/>
  <c r="AA215" i="5"/>
  <c r="AB215" i="5" s="1"/>
  <c r="AC214" i="5"/>
  <c r="AA214" i="5"/>
  <c r="AB214" i="5" s="1"/>
  <c r="AC213" i="5"/>
  <c r="AA213" i="5"/>
  <c r="AB213" i="5" s="1"/>
  <c r="AC212" i="5"/>
  <c r="AA212" i="5"/>
  <c r="AB212" i="5" s="1"/>
  <c r="AC211" i="5"/>
  <c r="AA211" i="5"/>
  <c r="AB211" i="5" s="1"/>
  <c r="AC210" i="5"/>
  <c r="AA210" i="5"/>
  <c r="AB210" i="5" s="1"/>
  <c r="AC209" i="5"/>
  <c r="AA209" i="5"/>
  <c r="AB209" i="5" s="1"/>
  <c r="AC208" i="5"/>
  <c r="AA208" i="5"/>
  <c r="AB208" i="5" s="1"/>
  <c r="AC207" i="5"/>
  <c r="AA207" i="5"/>
  <c r="AB207" i="5" s="1"/>
  <c r="AC206" i="5"/>
  <c r="AA206" i="5"/>
  <c r="AB206" i="5" s="1"/>
  <c r="AC205" i="5"/>
  <c r="AA205" i="5"/>
  <c r="AB205" i="5" s="1"/>
  <c r="AC204" i="5"/>
  <c r="AA204" i="5"/>
  <c r="AB204" i="5" s="1"/>
  <c r="AC203" i="5"/>
  <c r="AA203" i="5"/>
  <c r="AB203" i="5" s="1"/>
  <c r="AC202" i="5"/>
  <c r="AA202" i="5"/>
  <c r="AB202" i="5" s="1"/>
  <c r="AC201" i="5"/>
  <c r="AA201" i="5"/>
  <c r="AB201" i="5" s="1"/>
  <c r="AC200" i="5"/>
  <c r="AA200" i="5"/>
  <c r="AB200" i="5" s="1"/>
  <c r="AC199" i="5"/>
  <c r="AA199" i="5"/>
  <c r="AB199" i="5" s="1"/>
  <c r="AC198" i="5"/>
  <c r="AA198" i="5"/>
  <c r="AB198" i="5" s="1"/>
  <c r="AC197" i="5"/>
  <c r="AA197" i="5"/>
  <c r="AB197" i="5" s="1"/>
  <c r="AC196" i="5"/>
  <c r="AA196" i="5"/>
  <c r="AB196" i="5" s="1"/>
  <c r="AC195" i="5"/>
  <c r="AA195" i="5"/>
  <c r="AB195" i="5" s="1"/>
  <c r="AC194" i="5"/>
  <c r="AA194" i="5"/>
  <c r="AB194" i="5" s="1"/>
  <c r="AC193" i="5"/>
  <c r="AA193" i="5"/>
  <c r="AB193" i="5" s="1"/>
  <c r="AC192" i="5"/>
  <c r="AA192" i="5"/>
  <c r="AB192" i="5" s="1"/>
  <c r="AC191" i="5"/>
  <c r="AA191" i="5"/>
  <c r="AB191" i="5" s="1"/>
  <c r="AC190" i="5"/>
  <c r="AA190" i="5"/>
  <c r="AB190" i="5" s="1"/>
  <c r="AC189" i="5"/>
  <c r="AA189" i="5"/>
  <c r="AB189" i="5" s="1"/>
  <c r="AC188" i="5"/>
  <c r="AA188" i="5"/>
  <c r="AB188" i="5" s="1"/>
  <c r="AC187" i="5"/>
  <c r="AA187" i="5"/>
  <c r="AB187" i="5" s="1"/>
  <c r="AC186" i="5"/>
  <c r="AA186" i="5"/>
  <c r="AB186" i="5" s="1"/>
  <c r="AC185" i="5"/>
  <c r="AA185" i="5"/>
  <c r="AB185" i="5" s="1"/>
  <c r="AC184" i="5"/>
  <c r="AA184" i="5"/>
  <c r="AB184" i="5" s="1"/>
  <c r="AC183" i="5"/>
  <c r="AA183" i="5"/>
  <c r="AB183" i="5" s="1"/>
  <c r="AC182" i="5"/>
  <c r="AA182" i="5"/>
  <c r="AB182" i="5" s="1"/>
  <c r="AC181" i="5"/>
  <c r="AA181" i="5"/>
  <c r="AB181" i="5" s="1"/>
  <c r="AC180" i="5"/>
  <c r="AA180" i="5"/>
  <c r="AB180" i="5" s="1"/>
  <c r="AC179" i="5"/>
  <c r="AA179" i="5"/>
  <c r="AB179" i="5" s="1"/>
  <c r="AC178" i="5"/>
  <c r="AA178" i="5"/>
  <c r="AB178" i="5" s="1"/>
  <c r="AC177" i="5"/>
  <c r="AA177" i="5"/>
  <c r="AB177" i="5" s="1"/>
  <c r="AC176" i="5"/>
  <c r="AA176" i="5"/>
  <c r="AB176" i="5" s="1"/>
  <c r="AC175" i="5"/>
  <c r="AA175" i="5"/>
  <c r="AB175" i="5" s="1"/>
  <c r="AC174" i="5"/>
  <c r="AA174" i="5"/>
  <c r="AB174" i="5" s="1"/>
  <c r="AC173" i="5"/>
  <c r="AA173" i="5"/>
  <c r="AB173" i="5" s="1"/>
  <c r="AC172" i="5"/>
  <c r="AA172" i="5"/>
  <c r="AB172" i="5" s="1"/>
  <c r="AC171" i="5"/>
  <c r="AA171" i="5"/>
  <c r="AB171" i="5" s="1"/>
  <c r="AC170" i="5"/>
  <c r="AA170" i="5"/>
  <c r="AB170" i="5" s="1"/>
  <c r="AC169" i="5"/>
  <c r="AA169" i="5"/>
  <c r="AB169" i="5" s="1"/>
  <c r="AC168" i="5"/>
  <c r="AA168" i="5"/>
  <c r="AB168" i="5" s="1"/>
  <c r="AC167" i="5"/>
  <c r="AA167" i="5"/>
  <c r="AB167" i="5" s="1"/>
  <c r="AC166" i="5"/>
  <c r="AA166" i="5"/>
  <c r="AB166" i="5" s="1"/>
  <c r="AC165" i="5"/>
  <c r="AA165" i="5"/>
  <c r="AB165" i="5" s="1"/>
  <c r="AC164" i="5"/>
  <c r="AA164" i="5"/>
  <c r="AB164" i="5" s="1"/>
  <c r="AC163" i="5"/>
  <c r="AA163" i="5"/>
  <c r="AB163" i="5" s="1"/>
  <c r="AC162" i="5"/>
  <c r="AA162" i="5"/>
  <c r="AB162" i="5" s="1"/>
  <c r="AC161" i="5"/>
  <c r="AA161" i="5"/>
  <c r="AB161" i="5" s="1"/>
  <c r="AC160" i="5"/>
  <c r="AA160" i="5"/>
  <c r="AB160" i="5" s="1"/>
  <c r="AC159" i="5"/>
  <c r="AA159" i="5"/>
  <c r="AB159" i="5" s="1"/>
  <c r="AC158" i="5"/>
  <c r="AA158" i="5"/>
  <c r="AB158" i="5" s="1"/>
  <c r="AC157" i="5"/>
  <c r="AA157" i="5"/>
  <c r="AB157" i="5" s="1"/>
  <c r="AC156" i="5"/>
  <c r="AA156" i="5"/>
  <c r="AB156" i="5" s="1"/>
  <c r="AC155" i="5"/>
  <c r="AA155" i="5"/>
  <c r="AB155" i="5" s="1"/>
  <c r="AC154" i="5"/>
  <c r="AA154" i="5"/>
  <c r="AB154" i="5" s="1"/>
  <c r="AC153" i="5"/>
  <c r="AA153" i="5"/>
  <c r="AB153" i="5" s="1"/>
  <c r="AC152" i="5"/>
  <c r="AA152" i="5"/>
  <c r="AB152" i="5" s="1"/>
  <c r="AC151" i="5"/>
  <c r="AA151" i="5"/>
  <c r="AB151" i="5" s="1"/>
  <c r="AC150" i="5"/>
  <c r="AA150" i="5"/>
  <c r="AB150" i="5" s="1"/>
  <c r="AC149" i="5"/>
  <c r="AA149" i="5"/>
  <c r="AB149" i="5" s="1"/>
  <c r="AC148" i="5"/>
  <c r="AA148" i="5"/>
  <c r="AB148" i="5" s="1"/>
  <c r="AC147" i="5"/>
  <c r="AA147" i="5"/>
  <c r="AB147" i="5" s="1"/>
  <c r="AC146" i="5"/>
  <c r="AA146" i="5"/>
  <c r="AB146" i="5" s="1"/>
  <c r="AC145" i="5"/>
  <c r="AA145" i="5"/>
  <c r="AB145" i="5" s="1"/>
  <c r="AC144" i="5"/>
  <c r="AA144" i="5"/>
  <c r="AB144" i="5" s="1"/>
  <c r="AC143" i="5"/>
  <c r="AA143" i="5"/>
  <c r="AB143" i="5" s="1"/>
  <c r="AC142" i="5"/>
  <c r="AA142" i="5"/>
  <c r="AB142" i="5" s="1"/>
  <c r="AC141" i="5"/>
  <c r="AA141" i="5"/>
  <c r="AB141" i="5" s="1"/>
  <c r="AC140" i="5"/>
  <c r="AA140" i="5"/>
  <c r="AB140" i="5" s="1"/>
  <c r="AC139" i="5"/>
  <c r="AB139" i="5"/>
  <c r="AA139" i="5"/>
  <c r="AC138" i="5"/>
  <c r="AA138" i="5"/>
  <c r="AB138" i="5" s="1"/>
  <c r="AC137" i="5"/>
  <c r="AA137" i="5"/>
  <c r="AB137" i="5" s="1"/>
  <c r="AC136" i="5"/>
  <c r="AA136" i="5"/>
  <c r="AB136" i="5" s="1"/>
  <c r="AC135" i="5"/>
  <c r="AA135" i="5"/>
  <c r="AB135" i="5" s="1"/>
  <c r="AC134" i="5"/>
  <c r="AA134" i="5"/>
  <c r="AB134" i="5" s="1"/>
  <c r="AC133" i="5"/>
  <c r="AA133" i="5"/>
  <c r="AB133" i="5" s="1"/>
  <c r="AC132" i="5"/>
  <c r="AA132" i="5"/>
  <c r="AB132" i="5" s="1"/>
  <c r="AC131" i="5"/>
  <c r="AA131" i="5"/>
  <c r="AB131" i="5" s="1"/>
  <c r="AC130" i="5"/>
  <c r="AA130" i="5"/>
  <c r="AB130" i="5" s="1"/>
  <c r="AC129" i="5"/>
  <c r="AA129" i="5"/>
  <c r="AB129" i="5" s="1"/>
  <c r="AC128" i="5"/>
  <c r="AA128" i="5"/>
  <c r="AB128" i="5" s="1"/>
  <c r="AC127" i="5"/>
  <c r="AA127" i="5"/>
  <c r="AB127" i="5" s="1"/>
  <c r="AC126" i="5"/>
  <c r="AA126" i="5"/>
  <c r="AB126" i="5" s="1"/>
  <c r="AC125" i="5"/>
  <c r="AA125" i="5"/>
  <c r="AB125" i="5" s="1"/>
  <c r="AC124" i="5"/>
  <c r="AA124" i="5"/>
  <c r="AB124" i="5" s="1"/>
  <c r="AC123" i="5"/>
  <c r="AA123" i="5"/>
  <c r="AB123" i="5" s="1"/>
  <c r="AC122" i="5"/>
  <c r="AA122" i="5"/>
  <c r="AB122" i="5" s="1"/>
  <c r="AC121" i="5"/>
  <c r="AA121" i="5"/>
  <c r="AB121" i="5" s="1"/>
  <c r="AC120" i="5"/>
  <c r="AA120" i="5"/>
  <c r="AB120" i="5" s="1"/>
  <c r="AC119" i="5"/>
  <c r="AA119" i="5"/>
  <c r="AB119" i="5" s="1"/>
  <c r="AC118" i="5"/>
  <c r="AA118" i="5"/>
  <c r="AB118" i="5" s="1"/>
  <c r="AC117" i="5"/>
  <c r="AA117" i="5"/>
  <c r="AB117" i="5" s="1"/>
  <c r="AC116" i="5"/>
  <c r="AA116" i="5"/>
  <c r="AB116" i="5" s="1"/>
  <c r="AC115" i="5"/>
  <c r="AA115" i="5"/>
  <c r="AB115" i="5" s="1"/>
  <c r="AC114" i="5"/>
  <c r="AA114" i="5"/>
  <c r="AB114" i="5" s="1"/>
  <c r="AC113" i="5"/>
  <c r="AA113" i="5"/>
  <c r="AB113" i="5" s="1"/>
  <c r="AC112" i="5"/>
  <c r="AA112" i="5"/>
  <c r="AB112" i="5" s="1"/>
  <c r="AC111" i="5"/>
  <c r="AA111" i="5"/>
  <c r="AB111" i="5" s="1"/>
  <c r="AC110" i="5"/>
  <c r="AA110" i="5"/>
  <c r="AB110" i="5" s="1"/>
  <c r="AC109" i="5"/>
  <c r="AA109" i="5"/>
  <c r="AB109" i="5" s="1"/>
  <c r="AC108" i="5"/>
  <c r="AA108" i="5"/>
  <c r="AB108" i="5" s="1"/>
  <c r="AC107" i="5"/>
  <c r="AA107" i="5"/>
  <c r="AB107" i="5" s="1"/>
  <c r="AC106" i="5"/>
  <c r="AA106" i="5"/>
  <c r="AB106" i="5" s="1"/>
  <c r="AC105" i="5"/>
  <c r="AA105" i="5"/>
  <c r="AB105" i="5" s="1"/>
  <c r="AC104" i="5"/>
  <c r="AA104" i="5"/>
  <c r="AB104" i="5" s="1"/>
  <c r="AC103" i="5"/>
  <c r="AA103" i="5"/>
  <c r="AB103" i="5" s="1"/>
  <c r="AC102" i="5"/>
  <c r="AA102" i="5"/>
  <c r="AB102" i="5" s="1"/>
  <c r="AC101" i="5"/>
  <c r="AA101" i="5"/>
  <c r="AB101" i="5" s="1"/>
  <c r="AC100" i="5"/>
  <c r="AA100" i="5"/>
  <c r="AB100" i="5" s="1"/>
  <c r="AC99" i="5"/>
  <c r="AA99" i="5"/>
  <c r="AB99" i="5" s="1"/>
  <c r="AC98" i="5"/>
  <c r="AA98" i="5"/>
  <c r="AB98" i="5" s="1"/>
  <c r="AC97" i="5"/>
  <c r="AA97" i="5"/>
  <c r="AB97" i="5" s="1"/>
  <c r="AC96" i="5"/>
  <c r="AA96" i="5"/>
  <c r="AB96" i="5" s="1"/>
  <c r="AC95" i="5"/>
  <c r="AA95" i="5"/>
  <c r="AB95" i="5" s="1"/>
  <c r="AC94" i="5"/>
  <c r="AA94" i="5"/>
  <c r="AB94" i="5" s="1"/>
  <c r="AC93" i="5"/>
  <c r="AA93" i="5"/>
  <c r="AB93" i="5" s="1"/>
  <c r="AC92" i="5"/>
  <c r="AA92" i="5"/>
  <c r="AB92" i="5" s="1"/>
  <c r="AC91" i="5"/>
  <c r="AA91" i="5"/>
  <c r="AB91" i="5" s="1"/>
  <c r="AC90" i="5"/>
  <c r="AC89" i="5"/>
  <c r="AA89" i="5"/>
  <c r="AB89" i="5" s="1"/>
  <c r="AC88" i="5"/>
  <c r="AA88" i="5"/>
  <c r="AB88" i="5" s="1"/>
  <c r="AC87" i="5"/>
  <c r="AA87" i="5"/>
  <c r="AB87" i="5" s="1"/>
  <c r="AC86" i="5"/>
  <c r="AA86" i="5"/>
  <c r="AB86" i="5" s="1"/>
  <c r="AC85" i="5"/>
  <c r="AA85" i="5"/>
  <c r="AB85" i="5" s="1"/>
  <c r="AC84" i="5"/>
  <c r="AA84" i="5"/>
  <c r="AB84" i="5" s="1"/>
  <c r="AC83" i="5"/>
  <c r="AA83" i="5"/>
  <c r="AB83" i="5" s="1"/>
  <c r="AC82" i="5"/>
  <c r="AA82" i="5"/>
  <c r="AB82" i="5" s="1"/>
  <c r="AC81" i="5"/>
  <c r="AA81" i="5"/>
  <c r="AB81" i="5" s="1"/>
  <c r="AC80" i="5"/>
  <c r="AA80" i="5"/>
  <c r="AB80" i="5" s="1"/>
  <c r="AC79" i="5"/>
  <c r="AA79" i="5"/>
  <c r="AB79" i="5" s="1"/>
  <c r="AC78" i="5"/>
  <c r="AA78" i="5"/>
  <c r="AB78" i="5" s="1"/>
  <c r="AC77" i="5"/>
  <c r="AA77" i="5"/>
  <c r="AB77" i="5" s="1"/>
  <c r="AC76" i="5"/>
  <c r="AA76" i="5"/>
  <c r="AB76" i="5" s="1"/>
  <c r="AC75" i="5"/>
  <c r="AA75" i="5"/>
  <c r="AB75" i="5" s="1"/>
  <c r="AC74" i="5"/>
  <c r="AA74" i="5"/>
  <c r="AB74" i="5" s="1"/>
  <c r="AC73" i="5"/>
  <c r="AA73" i="5"/>
  <c r="AB73" i="5" s="1"/>
  <c r="AC72" i="5"/>
  <c r="AA72" i="5"/>
  <c r="AB72" i="5" s="1"/>
  <c r="AC71" i="5"/>
  <c r="AA71" i="5"/>
  <c r="AB71" i="5" s="1"/>
  <c r="AC70" i="5"/>
  <c r="AA70" i="5"/>
  <c r="AB70" i="5" s="1"/>
  <c r="AC69" i="5"/>
  <c r="AA69" i="5"/>
  <c r="AB69" i="5" s="1"/>
  <c r="AC68" i="5"/>
  <c r="AA68" i="5"/>
  <c r="AB68" i="5" s="1"/>
  <c r="AC67" i="5"/>
  <c r="AA67" i="5"/>
  <c r="AB67" i="5" s="1"/>
  <c r="AC66" i="5"/>
  <c r="AA66" i="5"/>
  <c r="AB66" i="5" s="1"/>
  <c r="AC65" i="5"/>
  <c r="AA65" i="5"/>
  <c r="AB65" i="5" s="1"/>
  <c r="AC64" i="5"/>
  <c r="AA64" i="5"/>
  <c r="AB64" i="5" s="1"/>
  <c r="AC63" i="5"/>
  <c r="AA63" i="5"/>
  <c r="AB63" i="5" s="1"/>
  <c r="AC62" i="5"/>
  <c r="AA62" i="5"/>
  <c r="AB62" i="5" s="1"/>
  <c r="AC61" i="5"/>
  <c r="AA61" i="5"/>
  <c r="AB61" i="5" s="1"/>
  <c r="AC60" i="5"/>
  <c r="AA60" i="5"/>
  <c r="AB60" i="5" s="1"/>
  <c r="AC59" i="5"/>
  <c r="AA59" i="5"/>
  <c r="AB59" i="5" s="1"/>
  <c r="AC58" i="5"/>
  <c r="AA58" i="5"/>
  <c r="AB58" i="5" s="1"/>
  <c r="AC57" i="5"/>
  <c r="AA57" i="5"/>
  <c r="AB57" i="5" s="1"/>
  <c r="AC56" i="5"/>
  <c r="AA56" i="5"/>
  <c r="AB56" i="5" s="1"/>
  <c r="AC55" i="5"/>
  <c r="AA55" i="5"/>
  <c r="AB55" i="5" s="1"/>
  <c r="AC54" i="5"/>
  <c r="AA54" i="5"/>
  <c r="AB54" i="5" s="1"/>
  <c r="AC53" i="5"/>
  <c r="AA53" i="5"/>
  <c r="AB53" i="5" s="1"/>
  <c r="AC52" i="5"/>
  <c r="AA52" i="5"/>
  <c r="AB52" i="5" s="1"/>
  <c r="AC51" i="5"/>
  <c r="AA51" i="5"/>
  <c r="AB51" i="5" s="1"/>
  <c r="AC50" i="5"/>
  <c r="AA50" i="5"/>
  <c r="AB50" i="5" s="1"/>
  <c r="AC49" i="5"/>
  <c r="AA49" i="5"/>
  <c r="AB49" i="5" s="1"/>
  <c r="AC48" i="5"/>
  <c r="AA48" i="5"/>
  <c r="AB48" i="5" s="1"/>
  <c r="AC47" i="5"/>
  <c r="AA47" i="5"/>
  <c r="AB47" i="5" s="1"/>
  <c r="AC46" i="5"/>
  <c r="AA46" i="5"/>
  <c r="AB46" i="5" s="1"/>
  <c r="AC45" i="5"/>
  <c r="AA45" i="5"/>
  <c r="AB45" i="5" s="1"/>
  <c r="AC44" i="5"/>
  <c r="AA44" i="5"/>
  <c r="AB44" i="5" s="1"/>
  <c r="AC43" i="5"/>
  <c r="AA43" i="5"/>
  <c r="AB43" i="5" s="1"/>
  <c r="AC42" i="5"/>
  <c r="AA42" i="5"/>
  <c r="AB42" i="5" s="1"/>
  <c r="AC41" i="5"/>
  <c r="AA41" i="5"/>
  <c r="AB41" i="5" s="1"/>
  <c r="AC40" i="5"/>
  <c r="AA40" i="5"/>
  <c r="AB40" i="5" s="1"/>
  <c r="AC39" i="5"/>
  <c r="AA39" i="5"/>
  <c r="AB39" i="5" s="1"/>
  <c r="AC38" i="5"/>
  <c r="AA38" i="5"/>
  <c r="AB38" i="5" s="1"/>
  <c r="AC37" i="5"/>
  <c r="AA37" i="5"/>
  <c r="AB37" i="5" s="1"/>
  <c r="AC36" i="5"/>
  <c r="AA36" i="5"/>
  <c r="AB36" i="5" s="1"/>
  <c r="AC35" i="5"/>
  <c r="AA35" i="5"/>
  <c r="AB35" i="5" s="1"/>
  <c r="AC34" i="5"/>
  <c r="AA34" i="5"/>
  <c r="AB34" i="5" s="1"/>
  <c r="AC33" i="5"/>
  <c r="AA33" i="5"/>
  <c r="AB33" i="5" s="1"/>
  <c r="AC32" i="5"/>
  <c r="AA32" i="5"/>
  <c r="AB32" i="5" s="1"/>
  <c r="AC31" i="5"/>
  <c r="AA31" i="5"/>
  <c r="AB31" i="5" s="1"/>
  <c r="AC30" i="5"/>
  <c r="AA30" i="5"/>
  <c r="AB30" i="5" s="1"/>
  <c r="AC29" i="5"/>
  <c r="AA29" i="5"/>
  <c r="AB29" i="5" s="1"/>
  <c r="AC28" i="5"/>
  <c r="AA28" i="5"/>
  <c r="AB28" i="5" s="1"/>
  <c r="AC27" i="5"/>
  <c r="AA27" i="5"/>
  <c r="AB27" i="5" s="1"/>
  <c r="AC26" i="5"/>
  <c r="AA26" i="5"/>
  <c r="AB26" i="5" s="1"/>
  <c r="AC25" i="5"/>
  <c r="AA25" i="5"/>
  <c r="AB25" i="5" s="1"/>
  <c r="AC24" i="5"/>
  <c r="AA24" i="5"/>
  <c r="AB24" i="5" s="1"/>
  <c r="AC23" i="5"/>
  <c r="AA23" i="5"/>
  <c r="AB23" i="5" s="1"/>
  <c r="AC22" i="5"/>
  <c r="AA22" i="5"/>
  <c r="AB22" i="5" s="1"/>
  <c r="AC21" i="5"/>
  <c r="AA21" i="5"/>
  <c r="AB21" i="5" s="1"/>
  <c r="AC20" i="5"/>
  <c r="AA20" i="5"/>
  <c r="AB20" i="5" s="1"/>
  <c r="AC19" i="5"/>
  <c r="AA19" i="5"/>
  <c r="AB19" i="5" s="1"/>
  <c r="AC18" i="5"/>
  <c r="AA18" i="5"/>
  <c r="AB18" i="5" s="1"/>
  <c r="AC17" i="5"/>
  <c r="AA17" i="5"/>
  <c r="AB17" i="5" s="1"/>
  <c r="AC16" i="5"/>
  <c r="AA16" i="5"/>
  <c r="AB16" i="5" s="1"/>
  <c r="AC15" i="5"/>
  <c r="AA15" i="5"/>
  <c r="AB15" i="5" s="1"/>
  <c r="AC14" i="5"/>
  <c r="AA14" i="5"/>
  <c r="AB14" i="5" s="1"/>
  <c r="AC13" i="5"/>
  <c r="AA13" i="5"/>
  <c r="AB13" i="5" s="1"/>
  <c r="AC12" i="5"/>
  <c r="AA12" i="5"/>
  <c r="AB12" i="5" s="1"/>
  <c r="AC11" i="5"/>
  <c r="AA11" i="5"/>
  <c r="AB11" i="5" s="1"/>
  <c r="AC10" i="5"/>
  <c r="AA10" i="5"/>
  <c r="AB10" i="5" s="1"/>
  <c r="AC9" i="5"/>
  <c r="AA9" i="5"/>
  <c r="AB9" i="5" s="1"/>
  <c r="AC8" i="5"/>
  <c r="AA8" i="5"/>
  <c r="AB8" i="5" s="1"/>
  <c r="AC7" i="5"/>
  <c r="AB7" i="5"/>
  <c r="AA7" i="5"/>
  <c r="AC6" i="5"/>
  <c r="AA6" i="5"/>
  <c r="AB6" i="5" s="1"/>
  <c r="AC5" i="5"/>
  <c r="AA5" i="5"/>
  <c r="AB5" i="5" s="1"/>
  <c r="AC4" i="5"/>
  <c r="AA4" i="5"/>
  <c r="AB4" i="5" s="1"/>
  <c r="AC3" i="5"/>
  <c r="AA3" i="5"/>
  <c r="AB3" i="5" s="1"/>
  <c r="Z3" i="5"/>
  <c r="T499" i="5"/>
  <c r="T498" i="5"/>
  <c r="T497" i="5"/>
  <c r="T496" i="5"/>
  <c r="T495" i="5"/>
  <c r="T494" i="5"/>
  <c r="T493" i="5"/>
  <c r="T492" i="5"/>
  <c r="T491" i="5"/>
  <c r="T490" i="5"/>
  <c r="T489" i="5"/>
  <c r="T488" i="5"/>
  <c r="T487" i="5"/>
  <c r="T486" i="5"/>
  <c r="T485" i="5"/>
  <c r="T484" i="5"/>
  <c r="T483" i="5"/>
  <c r="T482" i="5"/>
  <c r="T481" i="5"/>
  <c r="T480" i="5"/>
  <c r="T479" i="5"/>
  <c r="T478" i="5"/>
  <c r="T477" i="5"/>
  <c r="T476" i="5"/>
  <c r="T475" i="5"/>
  <c r="T474" i="5"/>
  <c r="T473" i="5"/>
  <c r="T472" i="5"/>
  <c r="T471" i="5"/>
  <c r="T470" i="5"/>
  <c r="T469" i="5"/>
  <c r="T468" i="5"/>
  <c r="T467" i="5"/>
  <c r="T466" i="5"/>
  <c r="T465" i="5"/>
  <c r="T464" i="5"/>
  <c r="T463" i="5"/>
  <c r="T462" i="5"/>
  <c r="T461" i="5"/>
  <c r="T460" i="5"/>
  <c r="T459" i="5"/>
  <c r="T458" i="5"/>
  <c r="T457" i="5"/>
  <c r="T456" i="5"/>
  <c r="T455" i="5"/>
  <c r="T454" i="5"/>
  <c r="T453" i="5"/>
  <c r="T452" i="5"/>
  <c r="T451" i="5"/>
  <c r="T450" i="5"/>
  <c r="T449" i="5"/>
  <c r="T448" i="5"/>
  <c r="T447" i="5"/>
  <c r="T446" i="5"/>
  <c r="T445" i="5"/>
  <c r="T444" i="5"/>
  <c r="T443" i="5"/>
  <c r="T442" i="5"/>
  <c r="T441" i="5"/>
  <c r="T440" i="5"/>
  <c r="T439" i="5"/>
  <c r="T438" i="5"/>
  <c r="T437" i="5"/>
  <c r="T436" i="5"/>
  <c r="T435" i="5"/>
  <c r="T434" i="5"/>
  <c r="T433" i="5"/>
  <c r="T432" i="5"/>
  <c r="T431" i="5"/>
  <c r="T430" i="5"/>
  <c r="T429" i="5"/>
  <c r="T428" i="5"/>
  <c r="T427" i="5"/>
  <c r="T426" i="5"/>
  <c r="T425" i="5"/>
  <c r="T424" i="5"/>
  <c r="T423" i="5"/>
  <c r="T422" i="5"/>
  <c r="T421" i="5"/>
  <c r="T420" i="5"/>
  <c r="T419" i="5"/>
  <c r="T418" i="5"/>
  <c r="T417" i="5"/>
  <c r="T416" i="5"/>
  <c r="T415" i="5"/>
  <c r="T414" i="5"/>
  <c r="T413" i="5"/>
  <c r="T412" i="5"/>
  <c r="T411" i="5"/>
  <c r="T410" i="5"/>
  <c r="T409" i="5"/>
  <c r="T408" i="5"/>
  <c r="T407" i="5"/>
  <c r="T406" i="5"/>
  <c r="T405" i="5"/>
  <c r="T404" i="5"/>
  <c r="T403" i="5"/>
  <c r="T402" i="5"/>
  <c r="T401" i="5"/>
  <c r="T400" i="5"/>
  <c r="T399" i="5"/>
  <c r="T398" i="5"/>
  <c r="T397" i="5"/>
  <c r="T396" i="5"/>
  <c r="T395" i="5"/>
  <c r="T394" i="5"/>
  <c r="T393" i="5"/>
  <c r="T392" i="5"/>
  <c r="T391" i="5"/>
  <c r="T390" i="5"/>
  <c r="T389" i="5"/>
  <c r="T388" i="5"/>
  <c r="T387" i="5"/>
  <c r="T386" i="5"/>
  <c r="T385" i="5"/>
  <c r="T384" i="5"/>
  <c r="T383" i="5"/>
  <c r="T382" i="5"/>
  <c r="T381" i="5"/>
  <c r="T380" i="5"/>
  <c r="T379" i="5"/>
  <c r="T378" i="5"/>
  <c r="T377" i="5"/>
  <c r="T376" i="5"/>
  <c r="T375" i="5"/>
  <c r="T374" i="5"/>
  <c r="T373" i="5"/>
  <c r="T372" i="5"/>
  <c r="T371" i="5"/>
  <c r="T370" i="5"/>
  <c r="T369" i="5"/>
  <c r="T368" i="5"/>
  <c r="T367" i="5"/>
  <c r="T366" i="5"/>
  <c r="T365" i="5"/>
  <c r="T364" i="5"/>
  <c r="T363" i="5"/>
  <c r="T362" i="5"/>
  <c r="T361" i="5"/>
  <c r="T360" i="5"/>
  <c r="T359" i="5"/>
  <c r="T358" i="5"/>
  <c r="T357" i="5"/>
  <c r="T356" i="5"/>
  <c r="T355" i="5"/>
  <c r="T354" i="5"/>
  <c r="T353" i="5"/>
  <c r="T352" i="5"/>
  <c r="T351" i="5"/>
  <c r="T350" i="5"/>
  <c r="T349" i="5"/>
  <c r="T348" i="5"/>
  <c r="T347" i="5"/>
  <c r="T346" i="5"/>
  <c r="T345" i="5"/>
  <c r="T344" i="5"/>
  <c r="T343" i="5"/>
  <c r="T342" i="5"/>
  <c r="T341" i="5"/>
  <c r="T340" i="5"/>
  <c r="T339" i="5"/>
  <c r="T338" i="5"/>
  <c r="T337" i="5"/>
  <c r="T336" i="5"/>
  <c r="T335" i="5"/>
  <c r="T334" i="5"/>
  <c r="T333" i="5"/>
  <c r="T332" i="5"/>
  <c r="T331" i="5"/>
  <c r="T330" i="5"/>
  <c r="T329" i="5"/>
  <c r="T328" i="5"/>
  <c r="T327" i="5"/>
  <c r="T326" i="5"/>
  <c r="T325" i="5"/>
  <c r="T324" i="5"/>
  <c r="T323" i="5"/>
  <c r="T322" i="5"/>
  <c r="T321" i="5"/>
  <c r="T320" i="5"/>
  <c r="T319" i="5"/>
  <c r="T318" i="5"/>
  <c r="T317" i="5"/>
  <c r="T316" i="5"/>
  <c r="T315" i="5"/>
  <c r="T314" i="5"/>
  <c r="T313" i="5"/>
  <c r="T312" i="5"/>
  <c r="T311" i="5"/>
  <c r="T310" i="5"/>
  <c r="T309" i="5"/>
  <c r="T308" i="5"/>
  <c r="T307" i="5"/>
  <c r="T306" i="5"/>
  <c r="T305" i="5"/>
  <c r="T304" i="5"/>
  <c r="T303" i="5"/>
  <c r="T302" i="5"/>
  <c r="T301" i="5"/>
  <c r="T300" i="5"/>
  <c r="T299" i="5"/>
  <c r="T298" i="5"/>
  <c r="T297" i="5"/>
  <c r="T296" i="5"/>
  <c r="T295" i="5"/>
  <c r="T294" i="5"/>
  <c r="T293" i="5"/>
  <c r="T292" i="5"/>
  <c r="T291" i="5"/>
  <c r="T290" i="5"/>
  <c r="T289" i="5"/>
  <c r="T288" i="5"/>
  <c r="T287" i="5"/>
  <c r="T286" i="5"/>
  <c r="T285" i="5"/>
  <c r="T284" i="5"/>
  <c r="T283" i="5"/>
  <c r="T282" i="5"/>
  <c r="T281" i="5"/>
  <c r="T280" i="5"/>
  <c r="T279" i="5"/>
  <c r="T278" i="5"/>
  <c r="T277" i="5"/>
  <c r="T276" i="5"/>
  <c r="T275" i="5"/>
  <c r="T274" i="5"/>
  <c r="T273" i="5"/>
  <c r="T272" i="5"/>
  <c r="T271" i="5"/>
  <c r="T270" i="5"/>
  <c r="T269" i="5"/>
  <c r="T268" i="5"/>
  <c r="T267" i="5"/>
  <c r="T266" i="5"/>
  <c r="T265" i="5"/>
  <c r="T264" i="5"/>
  <c r="T263" i="5"/>
  <c r="T262" i="5"/>
  <c r="T261" i="5"/>
  <c r="T260" i="5"/>
  <c r="T259" i="5"/>
  <c r="T258" i="5"/>
  <c r="T257" i="5"/>
  <c r="T256" i="5"/>
  <c r="T255" i="5"/>
  <c r="T254" i="5"/>
  <c r="T253" i="5"/>
  <c r="T252" i="5"/>
  <c r="T251" i="5"/>
  <c r="T250" i="5"/>
  <c r="T249" i="5"/>
  <c r="T248" i="5"/>
  <c r="T247" i="5"/>
  <c r="T246" i="5"/>
  <c r="T245" i="5"/>
  <c r="T244" i="5"/>
  <c r="T243" i="5"/>
  <c r="T242" i="5"/>
  <c r="T241" i="5"/>
  <c r="T240" i="5"/>
  <c r="T239" i="5"/>
  <c r="T238" i="5"/>
  <c r="T237" i="5"/>
  <c r="T236" i="5"/>
  <c r="T235" i="5"/>
  <c r="T234" i="5"/>
  <c r="T233" i="5"/>
  <c r="T232" i="5"/>
  <c r="T231" i="5"/>
  <c r="T230" i="5"/>
  <c r="T229" i="5"/>
  <c r="T228" i="5"/>
  <c r="T227" i="5"/>
  <c r="T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10" i="5"/>
  <c r="T209" i="5"/>
  <c r="T208" i="5"/>
  <c r="T207" i="5"/>
  <c r="T206" i="5"/>
  <c r="T20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1" i="5"/>
  <c r="T190" i="5"/>
  <c r="T189" i="5"/>
  <c r="T188" i="5"/>
  <c r="T187" i="5"/>
  <c r="T186" i="5"/>
  <c r="T185" i="5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F499" i="5" l="1"/>
  <c r="F498" i="5"/>
  <c r="F497" i="5"/>
  <c r="F496" i="5"/>
  <c r="F495" i="5"/>
  <c r="F494" i="5"/>
  <c r="F493" i="5"/>
  <c r="F492" i="5"/>
  <c r="M492" i="5" s="1"/>
  <c r="F491" i="5"/>
  <c r="F490" i="5"/>
  <c r="F489" i="5"/>
  <c r="F488" i="5"/>
  <c r="F487" i="5"/>
  <c r="M487" i="5" s="1"/>
  <c r="F486" i="5"/>
  <c r="F485" i="5"/>
  <c r="F484" i="5"/>
  <c r="M484" i="5" s="1"/>
  <c r="M499" i="5"/>
  <c r="L499" i="5"/>
  <c r="K499" i="5"/>
  <c r="J499" i="5"/>
  <c r="I499" i="5"/>
  <c r="M498" i="5"/>
  <c r="L498" i="5"/>
  <c r="K498" i="5"/>
  <c r="J498" i="5"/>
  <c r="I498" i="5"/>
  <c r="M497" i="5"/>
  <c r="L497" i="5"/>
  <c r="K497" i="5"/>
  <c r="J497" i="5"/>
  <c r="I497" i="5"/>
  <c r="M496" i="5"/>
  <c r="L496" i="5"/>
  <c r="K496" i="5"/>
  <c r="J496" i="5"/>
  <c r="I496" i="5"/>
  <c r="M495" i="5"/>
  <c r="L495" i="5"/>
  <c r="K495" i="5"/>
  <c r="J495" i="5"/>
  <c r="I495" i="5"/>
  <c r="M494" i="5"/>
  <c r="L494" i="5"/>
  <c r="K494" i="5"/>
  <c r="J494" i="5"/>
  <c r="I494" i="5"/>
  <c r="M493" i="5"/>
  <c r="L493" i="5"/>
  <c r="K493" i="5"/>
  <c r="J493" i="5"/>
  <c r="I493" i="5"/>
  <c r="L492" i="5"/>
  <c r="K492" i="5"/>
  <c r="J492" i="5"/>
  <c r="I492" i="5"/>
  <c r="M491" i="5"/>
  <c r="L491" i="5"/>
  <c r="K491" i="5"/>
  <c r="J491" i="5"/>
  <c r="I491" i="5"/>
  <c r="M490" i="5"/>
  <c r="L490" i="5"/>
  <c r="K490" i="5"/>
  <c r="J490" i="5"/>
  <c r="I490" i="5"/>
  <c r="M489" i="5"/>
  <c r="L489" i="5"/>
  <c r="K489" i="5"/>
  <c r="J489" i="5"/>
  <c r="I489" i="5"/>
  <c r="M488" i="5"/>
  <c r="L488" i="5"/>
  <c r="K488" i="5"/>
  <c r="J488" i="5"/>
  <c r="I488" i="5"/>
  <c r="L487" i="5"/>
  <c r="K487" i="5"/>
  <c r="J487" i="5"/>
  <c r="I487" i="5"/>
  <c r="M486" i="5"/>
  <c r="L486" i="5"/>
  <c r="K486" i="5"/>
  <c r="J486" i="5"/>
  <c r="I486" i="5"/>
  <c r="M485" i="5"/>
  <c r="L485" i="5"/>
  <c r="K485" i="5"/>
  <c r="J485" i="5"/>
  <c r="I485" i="5"/>
  <c r="L484" i="5"/>
  <c r="K484" i="5"/>
  <c r="J484" i="5"/>
  <c r="I484" i="5"/>
  <c r="M483" i="5"/>
  <c r="L483" i="5"/>
  <c r="K483" i="5"/>
  <c r="J483" i="5"/>
  <c r="I483" i="5"/>
  <c r="M482" i="5"/>
  <c r="L482" i="5"/>
  <c r="K482" i="5"/>
  <c r="J482" i="5"/>
  <c r="I482" i="5"/>
  <c r="M481" i="5"/>
  <c r="L481" i="5"/>
  <c r="K481" i="5"/>
  <c r="J481" i="5"/>
  <c r="I481" i="5"/>
  <c r="M480" i="5"/>
  <c r="L480" i="5"/>
  <c r="K480" i="5"/>
  <c r="J480" i="5"/>
  <c r="I480" i="5"/>
  <c r="M479" i="5"/>
  <c r="L479" i="5"/>
  <c r="K479" i="5"/>
  <c r="J479" i="5"/>
  <c r="I479" i="5"/>
  <c r="M478" i="5"/>
  <c r="L478" i="5"/>
  <c r="K478" i="5"/>
  <c r="J478" i="5"/>
  <c r="I478" i="5"/>
  <c r="M477" i="5"/>
  <c r="L477" i="5"/>
  <c r="K477" i="5"/>
  <c r="J477" i="5"/>
  <c r="I477" i="5"/>
  <c r="M476" i="5"/>
  <c r="L476" i="5"/>
  <c r="K476" i="5"/>
  <c r="J476" i="5"/>
  <c r="I476" i="5"/>
  <c r="M475" i="5"/>
  <c r="L475" i="5"/>
  <c r="K475" i="5"/>
  <c r="J475" i="5"/>
  <c r="I475" i="5"/>
  <c r="M474" i="5"/>
  <c r="L474" i="5"/>
  <c r="K474" i="5"/>
  <c r="J474" i="5"/>
  <c r="I474" i="5"/>
  <c r="M473" i="5"/>
  <c r="L473" i="5"/>
  <c r="K473" i="5"/>
  <c r="J473" i="5"/>
  <c r="I473" i="5"/>
  <c r="M472" i="5"/>
  <c r="L472" i="5"/>
  <c r="K472" i="5"/>
  <c r="J472" i="5"/>
  <c r="I472" i="5"/>
  <c r="M471" i="5"/>
  <c r="L471" i="5"/>
  <c r="K471" i="5"/>
  <c r="J471" i="5"/>
  <c r="I471" i="5"/>
  <c r="M470" i="5"/>
  <c r="L470" i="5"/>
  <c r="K470" i="5"/>
  <c r="J470" i="5"/>
  <c r="I470" i="5"/>
  <c r="M469" i="5"/>
  <c r="L469" i="5"/>
  <c r="K469" i="5"/>
  <c r="J469" i="5"/>
  <c r="I469" i="5"/>
  <c r="M468" i="5"/>
  <c r="L468" i="5"/>
  <c r="K468" i="5"/>
  <c r="J468" i="5"/>
  <c r="I468" i="5"/>
  <c r="M467" i="5"/>
  <c r="L467" i="5"/>
  <c r="K467" i="5"/>
  <c r="J467" i="5"/>
  <c r="I467" i="5"/>
  <c r="M466" i="5"/>
  <c r="L466" i="5"/>
  <c r="K466" i="5"/>
  <c r="J466" i="5"/>
  <c r="I466" i="5"/>
  <c r="M465" i="5"/>
  <c r="L465" i="5"/>
  <c r="K465" i="5"/>
  <c r="J465" i="5"/>
  <c r="I465" i="5"/>
  <c r="M464" i="5"/>
  <c r="L464" i="5"/>
  <c r="K464" i="5"/>
  <c r="J464" i="5"/>
  <c r="I464" i="5"/>
  <c r="M463" i="5"/>
  <c r="L463" i="5"/>
  <c r="K463" i="5"/>
  <c r="J463" i="5"/>
  <c r="I463" i="5"/>
  <c r="M462" i="5"/>
  <c r="L462" i="5"/>
  <c r="K462" i="5"/>
  <c r="J462" i="5"/>
  <c r="I462" i="5"/>
  <c r="M461" i="5"/>
  <c r="L461" i="5"/>
  <c r="K461" i="5"/>
  <c r="J461" i="5"/>
  <c r="I461" i="5"/>
  <c r="M460" i="5"/>
  <c r="L460" i="5"/>
  <c r="K460" i="5"/>
  <c r="J460" i="5"/>
  <c r="I460" i="5"/>
  <c r="M459" i="5"/>
  <c r="L459" i="5"/>
  <c r="K459" i="5"/>
  <c r="J459" i="5"/>
  <c r="I459" i="5"/>
  <c r="M458" i="5"/>
  <c r="L458" i="5"/>
  <c r="K458" i="5"/>
  <c r="J458" i="5"/>
  <c r="I458" i="5"/>
  <c r="M457" i="5"/>
  <c r="L457" i="5"/>
  <c r="K457" i="5"/>
  <c r="J457" i="5"/>
  <c r="I457" i="5"/>
  <c r="M456" i="5"/>
  <c r="L456" i="5"/>
  <c r="K456" i="5"/>
  <c r="J456" i="5"/>
  <c r="I456" i="5"/>
  <c r="M455" i="5"/>
  <c r="L455" i="5"/>
  <c r="K455" i="5"/>
  <c r="J455" i="5"/>
  <c r="I455" i="5"/>
  <c r="M454" i="5"/>
  <c r="L454" i="5"/>
  <c r="K454" i="5"/>
  <c r="J454" i="5"/>
  <c r="I454" i="5"/>
  <c r="M453" i="5"/>
  <c r="L453" i="5"/>
  <c r="K453" i="5"/>
  <c r="J453" i="5"/>
  <c r="I453" i="5"/>
  <c r="M452" i="5"/>
  <c r="L452" i="5"/>
  <c r="K452" i="5"/>
  <c r="J452" i="5"/>
  <c r="I452" i="5"/>
  <c r="M451" i="5"/>
  <c r="L451" i="5"/>
  <c r="K451" i="5"/>
  <c r="J451" i="5"/>
  <c r="I451" i="5"/>
  <c r="M450" i="5"/>
  <c r="L450" i="5"/>
  <c r="K450" i="5"/>
  <c r="J450" i="5"/>
  <c r="I450" i="5"/>
  <c r="M449" i="5"/>
  <c r="L449" i="5"/>
  <c r="K449" i="5"/>
  <c r="J449" i="5"/>
  <c r="I449" i="5"/>
  <c r="M448" i="5"/>
  <c r="L448" i="5"/>
  <c r="K448" i="5"/>
  <c r="J448" i="5"/>
  <c r="I448" i="5"/>
  <c r="M447" i="5"/>
  <c r="L447" i="5"/>
  <c r="K447" i="5"/>
  <c r="J447" i="5"/>
  <c r="I447" i="5"/>
  <c r="M446" i="5"/>
  <c r="L446" i="5"/>
  <c r="K446" i="5"/>
  <c r="J446" i="5"/>
  <c r="I446" i="5"/>
  <c r="M445" i="5"/>
  <c r="L445" i="5"/>
  <c r="K445" i="5"/>
  <c r="J445" i="5"/>
  <c r="I445" i="5"/>
  <c r="M444" i="5"/>
  <c r="L444" i="5"/>
  <c r="K444" i="5"/>
  <c r="J444" i="5"/>
  <c r="I444" i="5"/>
  <c r="M443" i="5"/>
  <c r="L443" i="5"/>
  <c r="K443" i="5"/>
  <c r="J443" i="5"/>
  <c r="I443" i="5"/>
  <c r="M442" i="5"/>
  <c r="L442" i="5"/>
  <c r="K442" i="5"/>
  <c r="J442" i="5"/>
  <c r="I442" i="5"/>
  <c r="M441" i="5"/>
  <c r="L441" i="5"/>
  <c r="K441" i="5"/>
  <c r="J441" i="5"/>
  <c r="I441" i="5"/>
  <c r="M440" i="5"/>
  <c r="L440" i="5"/>
  <c r="K440" i="5"/>
  <c r="J440" i="5"/>
  <c r="I440" i="5"/>
  <c r="M439" i="5"/>
  <c r="L439" i="5"/>
  <c r="K439" i="5"/>
  <c r="J439" i="5"/>
  <c r="I439" i="5"/>
  <c r="M438" i="5"/>
  <c r="L438" i="5"/>
  <c r="K438" i="5"/>
  <c r="J438" i="5"/>
  <c r="I438" i="5"/>
  <c r="M437" i="5"/>
  <c r="L437" i="5"/>
  <c r="K437" i="5"/>
  <c r="J437" i="5"/>
  <c r="I437" i="5"/>
  <c r="M436" i="5"/>
  <c r="L436" i="5"/>
  <c r="K436" i="5"/>
  <c r="J436" i="5"/>
  <c r="I436" i="5"/>
  <c r="M435" i="5"/>
  <c r="L435" i="5"/>
  <c r="K435" i="5"/>
  <c r="J435" i="5"/>
  <c r="I435" i="5"/>
  <c r="M434" i="5"/>
  <c r="L434" i="5"/>
  <c r="K434" i="5"/>
  <c r="J434" i="5"/>
  <c r="I434" i="5"/>
  <c r="M433" i="5"/>
  <c r="L433" i="5"/>
  <c r="K433" i="5"/>
  <c r="J433" i="5"/>
  <c r="I433" i="5"/>
  <c r="M432" i="5"/>
  <c r="L432" i="5"/>
  <c r="K432" i="5"/>
  <c r="J432" i="5"/>
  <c r="I432" i="5"/>
  <c r="M431" i="5"/>
  <c r="L431" i="5"/>
  <c r="K431" i="5"/>
  <c r="J431" i="5"/>
  <c r="I431" i="5"/>
  <c r="M430" i="5"/>
  <c r="L430" i="5"/>
  <c r="K430" i="5"/>
  <c r="J430" i="5"/>
  <c r="I430" i="5"/>
  <c r="M429" i="5"/>
  <c r="L429" i="5"/>
  <c r="K429" i="5"/>
  <c r="J429" i="5"/>
  <c r="I429" i="5"/>
  <c r="M428" i="5"/>
  <c r="L428" i="5"/>
  <c r="K428" i="5"/>
  <c r="J428" i="5"/>
  <c r="I428" i="5"/>
  <c r="M427" i="5"/>
  <c r="L427" i="5"/>
  <c r="K427" i="5"/>
  <c r="J427" i="5"/>
  <c r="I427" i="5"/>
  <c r="M426" i="5"/>
  <c r="L426" i="5"/>
  <c r="K426" i="5"/>
  <c r="J426" i="5"/>
  <c r="I426" i="5"/>
  <c r="M425" i="5"/>
  <c r="L425" i="5"/>
  <c r="K425" i="5"/>
  <c r="J425" i="5"/>
  <c r="I425" i="5"/>
  <c r="M424" i="5"/>
  <c r="L424" i="5"/>
  <c r="K424" i="5"/>
  <c r="J424" i="5"/>
  <c r="I424" i="5"/>
  <c r="M423" i="5"/>
  <c r="L423" i="5"/>
  <c r="K423" i="5"/>
  <c r="J423" i="5"/>
  <c r="I423" i="5"/>
  <c r="M422" i="5"/>
  <c r="L422" i="5"/>
  <c r="K422" i="5"/>
  <c r="J422" i="5"/>
  <c r="I422" i="5"/>
  <c r="M421" i="5"/>
  <c r="L421" i="5"/>
  <c r="K421" i="5"/>
  <c r="J421" i="5"/>
  <c r="I421" i="5"/>
  <c r="M420" i="5"/>
  <c r="L420" i="5"/>
  <c r="K420" i="5"/>
  <c r="J420" i="5"/>
  <c r="I420" i="5"/>
  <c r="M419" i="5"/>
  <c r="L419" i="5"/>
  <c r="K419" i="5"/>
  <c r="J419" i="5"/>
  <c r="I419" i="5"/>
  <c r="M418" i="5"/>
  <c r="L418" i="5"/>
  <c r="K418" i="5"/>
  <c r="J418" i="5"/>
  <c r="I418" i="5"/>
  <c r="M417" i="5"/>
  <c r="L417" i="5"/>
  <c r="K417" i="5"/>
  <c r="J417" i="5"/>
  <c r="I417" i="5"/>
  <c r="M416" i="5"/>
  <c r="L416" i="5"/>
  <c r="K416" i="5"/>
  <c r="J416" i="5"/>
  <c r="I416" i="5"/>
  <c r="M415" i="5"/>
  <c r="L415" i="5"/>
  <c r="K415" i="5"/>
  <c r="J415" i="5"/>
  <c r="I415" i="5"/>
  <c r="M414" i="5"/>
  <c r="L414" i="5"/>
  <c r="K414" i="5"/>
  <c r="J414" i="5"/>
  <c r="I414" i="5"/>
  <c r="M413" i="5"/>
  <c r="L413" i="5"/>
  <c r="K413" i="5"/>
  <c r="J413" i="5"/>
  <c r="I413" i="5"/>
  <c r="M412" i="5"/>
  <c r="L412" i="5"/>
  <c r="K412" i="5"/>
  <c r="J412" i="5"/>
  <c r="I412" i="5"/>
  <c r="M411" i="5"/>
  <c r="L411" i="5"/>
  <c r="K411" i="5"/>
  <c r="J411" i="5"/>
  <c r="I411" i="5"/>
  <c r="M410" i="5"/>
  <c r="L410" i="5"/>
  <c r="K410" i="5"/>
  <c r="J410" i="5"/>
  <c r="I410" i="5"/>
  <c r="M409" i="5"/>
  <c r="L409" i="5"/>
  <c r="K409" i="5"/>
  <c r="J409" i="5"/>
  <c r="I409" i="5"/>
  <c r="M408" i="5"/>
  <c r="L408" i="5"/>
  <c r="K408" i="5"/>
  <c r="J408" i="5"/>
  <c r="I408" i="5"/>
  <c r="M407" i="5"/>
  <c r="L407" i="5"/>
  <c r="K407" i="5"/>
  <c r="J407" i="5"/>
  <c r="I407" i="5"/>
  <c r="M406" i="5"/>
  <c r="L406" i="5"/>
  <c r="K406" i="5"/>
  <c r="J406" i="5"/>
  <c r="I406" i="5"/>
  <c r="M405" i="5"/>
  <c r="L405" i="5"/>
  <c r="K405" i="5"/>
  <c r="J405" i="5"/>
  <c r="I405" i="5"/>
  <c r="M404" i="5"/>
  <c r="L404" i="5"/>
  <c r="K404" i="5"/>
  <c r="J404" i="5"/>
  <c r="I404" i="5"/>
  <c r="M403" i="5"/>
  <c r="L403" i="5"/>
  <c r="K403" i="5"/>
  <c r="J403" i="5"/>
  <c r="I403" i="5"/>
  <c r="M402" i="5"/>
  <c r="L402" i="5"/>
  <c r="K402" i="5"/>
  <c r="J402" i="5"/>
  <c r="I402" i="5"/>
  <c r="M401" i="5"/>
  <c r="L401" i="5"/>
  <c r="K401" i="5"/>
  <c r="J401" i="5"/>
  <c r="I401" i="5"/>
  <c r="M400" i="5"/>
  <c r="L400" i="5"/>
  <c r="K400" i="5"/>
  <c r="J400" i="5"/>
  <c r="I400" i="5"/>
  <c r="M399" i="5"/>
  <c r="L399" i="5"/>
  <c r="K399" i="5"/>
  <c r="J399" i="5"/>
  <c r="I399" i="5"/>
  <c r="M398" i="5"/>
  <c r="L398" i="5"/>
  <c r="K398" i="5"/>
  <c r="J398" i="5"/>
  <c r="I398" i="5"/>
  <c r="M397" i="5"/>
  <c r="L397" i="5"/>
  <c r="K397" i="5"/>
  <c r="J397" i="5"/>
  <c r="I397" i="5"/>
  <c r="M396" i="5"/>
  <c r="L396" i="5"/>
  <c r="K396" i="5"/>
  <c r="J396" i="5"/>
  <c r="I396" i="5"/>
  <c r="M395" i="5"/>
  <c r="L395" i="5"/>
  <c r="K395" i="5"/>
  <c r="J395" i="5"/>
  <c r="I395" i="5"/>
  <c r="M394" i="5"/>
  <c r="L394" i="5"/>
  <c r="K394" i="5"/>
  <c r="J394" i="5"/>
  <c r="I394" i="5"/>
  <c r="M393" i="5"/>
  <c r="L393" i="5"/>
  <c r="K393" i="5"/>
  <c r="J393" i="5"/>
  <c r="I393" i="5"/>
  <c r="M392" i="5"/>
  <c r="L392" i="5"/>
  <c r="K392" i="5"/>
  <c r="J392" i="5"/>
  <c r="I392" i="5"/>
  <c r="M391" i="5"/>
  <c r="L391" i="5"/>
  <c r="K391" i="5"/>
  <c r="J391" i="5"/>
  <c r="I391" i="5"/>
  <c r="M390" i="5"/>
  <c r="L390" i="5"/>
  <c r="K390" i="5"/>
  <c r="J390" i="5"/>
  <c r="I390" i="5"/>
  <c r="M389" i="5"/>
  <c r="L389" i="5"/>
  <c r="K389" i="5"/>
  <c r="J389" i="5"/>
  <c r="I389" i="5"/>
  <c r="M388" i="5"/>
  <c r="L388" i="5"/>
  <c r="K388" i="5"/>
  <c r="J388" i="5"/>
  <c r="I388" i="5"/>
  <c r="M387" i="5"/>
  <c r="L387" i="5"/>
  <c r="K387" i="5"/>
  <c r="J387" i="5"/>
  <c r="I387" i="5"/>
  <c r="M386" i="5"/>
  <c r="L386" i="5"/>
  <c r="K386" i="5"/>
  <c r="J386" i="5"/>
  <c r="I386" i="5"/>
  <c r="M385" i="5"/>
  <c r="L385" i="5"/>
  <c r="K385" i="5"/>
  <c r="J385" i="5"/>
  <c r="I385" i="5"/>
  <c r="M384" i="5"/>
  <c r="L384" i="5"/>
  <c r="K384" i="5"/>
  <c r="J384" i="5"/>
  <c r="I384" i="5"/>
  <c r="M383" i="5"/>
  <c r="L383" i="5"/>
  <c r="K383" i="5"/>
  <c r="J383" i="5"/>
  <c r="I383" i="5"/>
  <c r="M382" i="5"/>
  <c r="L382" i="5"/>
  <c r="K382" i="5"/>
  <c r="J382" i="5"/>
  <c r="I382" i="5"/>
  <c r="M381" i="5"/>
  <c r="L381" i="5"/>
  <c r="K381" i="5"/>
  <c r="J381" i="5"/>
  <c r="I381" i="5"/>
  <c r="M380" i="5"/>
  <c r="L380" i="5"/>
  <c r="K380" i="5"/>
  <c r="J380" i="5"/>
  <c r="I380" i="5"/>
  <c r="M379" i="5"/>
  <c r="L379" i="5"/>
  <c r="K379" i="5"/>
  <c r="J379" i="5"/>
  <c r="I379" i="5"/>
  <c r="M378" i="5"/>
  <c r="L378" i="5"/>
  <c r="K378" i="5"/>
  <c r="J378" i="5"/>
  <c r="I378" i="5"/>
  <c r="M377" i="5"/>
  <c r="L377" i="5"/>
  <c r="K377" i="5"/>
  <c r="J377" i="5"/>
  <c r="I377" i="5"/>
  <c r="M376" i="5"/>
  <c r="L376" i="5"/>
  <c r="K376" i="5"/>
  <c r="J376" i="5"/>
  <c r="I376" i="5"/>
  <c r="M375" i="5"/>
  <c r="L375" i="5"/>
  <c r="K375" i="5"/>
  <c r="J375" i="5"/>
  <c r="I375" i="5"/>
  <c r="M374" i="5"/>
  <c r="L374" i="5"/>
  <c r="K374" i="5"/>
  <c r="J374" i="5"/>
  <c r="I374" i="5"/>
  <c r="M373" i="5"/>
  <c r="L373" i="5"/>
  <c r="K373" i="5"/>
  <c r="J373" i="5"/>
  <c r="I373" i="5"/>
  <c r="M372" i="5"/>
  <c r="L372" i="5"/>
  <c r="K372" i="5"/>
  <c r="J372" i="5"/>
  <c r="I372" i="5"/>
  <c r="M371" i="5"/>
  <c r="L371" i="5"/>
  <c r="K371" i="5"/>
  <c r="J371" i="5"/>
  <c r="I371" i="5"/>
  <c r="M370" i="5"/>
  <c r="L370" i="5"/>
  <c r="K370" i="5"/>
  <c r="J370" i="5"/>
  <c r="I370" i="5"/>
  <c r="M369" i="5"/>
  <c r="L369" i="5"/>
  <c r="K369" i="5"/>
  <c r="J369" i="5"/>
  <c r="I369" i="5"/>
  <c r="M368" i="5"/>
  <c r="L368" i="5"/>
  <c r="K368" i="5"/>
  <c r="J368" i="5"/>
  <c r="I368" i="5"/>
  <c r="M367" i="5"/>
  <c r="L367" i="5"/>
  <c r="K367" i="5"/>
  <c r="J367" i="5"/>
  <c r="I367" i="5"/>
  <c r="M366" i="5"/>
  <c r="L366" i="5"/>
  <c r="K366" i="5"/>
  <c r="J366" i="5"/>
  <c r="I366" i="5"/>
  <c r="M365" i="5"/>
  <c r="L365" i="5"/>
  <c r="K365" i="5"/>
  <c r="J365" i="5"/>
  <c r="I365" i="5"/>
  <c r="M364" i="5"/>
  <c r="L364" i="5"/>
  <c r="K364" i="5"/>
  <c r="J364" i="5"/>
  <c r="I364" i="5"/>
  <c r="M363" i="5"/>
  <c r="L363" i="5"/>
  <c r="K363" i="5"/>
  <c r="J363" i="5"/>
  <c r="I363" i="5"/>
  <c r="M362" i="5"/>
  <c r="L362" i="5"/>
  <c r="K362" i="5"/>
  <c r="J362" i="5"/>
  <c r="I362" i="5"/>
  <c r="M361" i="5"/>
  <c r="L361" i="5"/>
  <c r="K361" i="5"/>
  <c r="J361" i="5"/>
  <c r="I361" i="5"/>
  <c r="M360" i="5"/>
  <c r="L360" i="5"/>
  <c r="K360" i="5"/>
  <c r="J360" i="5"/>
  <c r="I360" i="5"/>
  <c r="M359" i="5"/>
  <c r="L359" i="5"/>
  <c r="K359" i="5"/>
  <c r="J359" i="5"/>
  <c r="I359" i="5"/>
  <c r="M358" i="5"/>
  <c r="L358" i="5"/>
  <c r="K358" i="5"/>
  <c r="J358" i="5"/>
  <c r="I358" i="5"/>
  <c r="M357" i="5"/>
  <c r="L357" i="5"/>
  <c r="K357" i="5"/>
  <c r="J357" i="5"/>
  <c r="I357" i="5"/>
  <c r="M356" i="5"/>
  <c r="L356" i="5"/>
  <c r="K356" i="5"/>
  <c r="J356" i="5"/>
  <c r="I356" i="5"/>
  <c r="M355" i="5"/>
  <c r="L355" i="5"/>
  <c r="K355" i="5"/>
  <c r="J355" i="5"/>
  <c r="I355" i="5"/>
  <c r="M354" i="5"/>
  <c r="L354" i="5"/>
  <c r="K354" i="5"/>
  <c r="J354" i="5"/>
  <c r="I354" i="5"/>
  <c r="M353" i="5"/>
  <c r="L353" i="5"/>
  <c r="K353" i="5"/>
  <c r="J353" i="5"/>
  <c r="I353" i="5"/>
  <c r="M352" i="5"/>
  <c r="L352" i="5"/>
  <c r="K352" i="5"/>
  <c r="J352" i="5"/>
  <c r="I352" i="5"/>
  <c r="M351" i="5"/>
  <c r="L351" i="5"/>
  <c r="K351" i="5"/>
  <c r="J351" i="5"/>
  <c r="I351" i="5"/>
  <c r="M350" i="5"/>
  <c r="L350" i="5"/>
  <c r="K350" i="5"/>
  <c r="J350" i="5"/>
  <c r="I350" i="5"/>
  <c r="M349" i="5"/>
  <c r="L349" i="5"/>
  <c r="K349" i="5"/>
  <c r="J349" i="5"/>
  <c r="I349" i="5"/>
  <c r="M348" i="5"/>
  <c r="L348" i="5"/>
  <c r="K348" i="5"/>
  <c r="J348" i="5"/>
  <c r="I348" i="5"/>
  <c r="M347" i="5"/>
  <c r="L347" i="5"/>
  <c r="K347" i="5"/>
  <c r="J347" i="5"/>
  <c r="I347" i="5"/>
  <c r="M346" i="5"/>
  <c r="L346" i="5"/>
  <c r="K346" i="5"/>
  <c r="J346" i="5"/>
  <c r="I346" i="5"/>
  <c r="M345" i="5"/>
  <c r="L345" i="5"/>
  <c r="K345" i="5"/>
  <c r="J345" i="5"/>
  <c r="I345" i="5"/>
  <c r="M344" i="5"/>
  <c r="L344" i="5"/>
  <c r="K344" i="5"/>
  <c r="J344" i="5"/>
  <c r="I344" i="5"/>
  <c r="M343" i="5"/>
  <c r="L343" i="5"/>
  <c r="K343" i="5"/>
  <c r="J343" i="5"/>
  <c r="I343" i="5"/>
  <c r="M342" i="5"/>
  <c r="L342" i="5"/>
  <c r="K342" i="5"/>
  <c r="J342" i="5"/>
  <c r="I342" i="5"/>
  <c r="M341" i="5"/>
  <c r="L341" i="5"/>
  <c r="K341" i="5"/>
  <c r="J341" i="5"/>
  <c r="I341" i="5"/>
  <c r="M340" i="5"/>
  <c r="L340" i="5"/>
  <c r="K340" i="5"/>
  <c r="J340" i="5"/>
  <c r="I340" i="5"/>
  <c r="M339" i="5"/>
  <c r="L339" i="5"/>
  <c r="K339" i="5"/>
  <c r="J339" i="5"/>
  <c r="I339" i="5"/>
  <c r="M338" i="5"/>
  <c r="L338" i="5"/>
  <c r="K338" i="5"/>
  <c r="J338" i="5"/>
  <c r="I338" i="5"/>
  <c r="M337" i="5"/>
  <c r="L337" i="5"/>
  <c r="K337" i="5"/>
  <c r="J337" i="5"/>
  <c r="I337" i="5"/>
  <c r="M336" i="5"/>
  <c r="L336" i="5"/>
  <c r="K336" i="5"/>
  <c r="J336" i="5"/>
  <c r="I336" i="5"/>
  <c r="M335" i="5"/>
  <c r="L335" i="5"/>
  <c r="K335" i="5"/>
  <c r="J335" i="5"/>
  <c r="I335" i="5"/>
  <c r="M334" i="5"/>
  <c r="L334" i="5"/>
  <c r="K334" i="5"/>
  <c r="J334" i="5"/>
  <c r="I334" i="5"/>
  <c r="M333" i="5"/>
  <c r="L333" i="5"/>
  <c r="K333" i="5"/>
  <c r="J333" i="5"/>
  <c r="I333" i="5"/>
  <c r="M332" i="5"/>
  <c r="L332" i="5"/>
  <c r="K332" i="5"/>
  <c r="J332" i="5"/>
  <c r="I332" i="5"/>
  <c r="M331" i="5"/>
  <c r="L331" i="5"/>
  <c r="K331" i="5"/>
  <c r="J331" i="5"/>
  <c r="I331" i="5"/>
  <c r="M330" i="5"/>
  <c r="L330" i="5"/>
  <c r="K330" i="5"/>
  <c r="J330" i="5"/>
  <c r="I330" i="5"/>
  <c r="M329" i="5"/>
  <c r="L329" i="5"/>
  <c r="K329" i="5"/>
  <c r="J329" i="5"/>
  <c r="I329" i="5"/>
  <c r="M328" i="5"/>
  <c r="L328" i="5"/>
  <c r="K328" i="5"/>
  <c r="J328" i="5"/>
  <c r="I328" i="5"/>
  <c r="M327" i="5"/>
  <c r="L327" i="5"/>
  <c r="K327" i="5"/>
  <c r="J327" i="5"/>
  <c r="I327" i="5"/>
  <c r="M326" i="5"/>
  <c r="L326" i="5"/>
  <c r="K326" i="5"/>
  <c r="J326" i="5"/>
  <c r="I326" i="5"/>
  <c r="M325" i="5"/>
  <c r="L325" i="5"/>
  <c r="K325" i="5"/>
  <c r="J325" i="5"/>
  <c r="I325" i="5"/>
  <c r="M324" i="5"/>
  <c r="L324" i="5"/>
  <c r="K324" i="5"/>
  <c r="J324" i="5"/>
  <c r="I324" i="5"/>
  <c r="M323" i="5"/>
  <c r="L323" i="5"/>
  <c r="K323" i="5"/>
  <c r="J323" i="5"/>
  <c r="I323" i="5"/>
  <c r="M322" i="5"/>
  <c r="L322" i="5"/>
  <c r="K322" i="5"/>
  <c r="J322" i="5"/>
  <c r="I322" i="5"/>
  <c r="M321" i="5"/>
  <c r="L321" i="5"/>
  <c r="K321" i="5"/>
  <c r="J321" i="5"/>
  <c r="I321" i="5"/>
  <c r="M320" i="5"/>
  <c r="L320" i="5"/>
  <c r="K320" i="5"/>
  <c r="J320" i="5"/>
  <c r="I320" i="5"/>
  <c r="M319" i="5"/>
  <c r="L319" i="5"/>
  <c r="K319" i="5"/>
  <c r="J319" i="5"/>
  <c r="I319" i="5"/>
  <c r="M318" i="5"/>
  <c r="L318" i="5"/>
  <c r="K318" i="5"/>
  <c r="J318" i="5"/>
  <c r="I318" i="5"/>
  <c r="M317" i="5"/>
  <c r="L317" i="5"/>
  <c r="K317" i="5"/>
  <c r="J317" i="5"/>
  <c r="I317" i="5"/>
  <c r="M316" i="5"/>
  <c r="L316" i="5"/>
  <c r="K316" i="5"/>
  <c r="J316" i="5"/>
  <c r="I316" i="5"/>
  <c r="M315" i="5"/>
  <c r="L315" i="5"/>
  <c r="K315" i="5"/>
  <c r="J315" i="5"/>
  <c r="I315" i="5"/>
  <c r="M314" i="5"/>
  <c r="L314" i="5"/>
  <c r="K314" i="5"/>
  <c r="J314" i="5"/>
  <c r="I314" i="5"/>
  <c r="M313" i="5"/>
  <c r="L313" i="5"/>
  <c r="K313" i="5"/>
  <c r="J313" i="5"/>
  <c r="I313" i="5"/>
  <c r="M312" i="5"/>
  <c r="L312" i="5"/>
  <c r="K312" i="5"/>
  <c r="J312" i="5"/>
  <c r="I312" i="5"/>
  <c r="M311" i="5"/>
  <c r="L311" i="5"/>
  <c r="K311" i="5"/>
  <c r="J311" i="5"/>
  <c r="I311" i="5"/>
  <c r="M310" i="5"/>
  <c r="L310" i="5"/>
  <c r="K310" i="5"/>
  <c r="J310" i="5"/>
  <c r="I310" i="5"/>
  <c r="M309" i="5"/>
  <c r="L309" i="5"/>
  <c r="K309" i="5"/>
  <c r="J309" i="5"/>
  <c r="I309" i="5"/>
  <c r="M308" i="5"/>
  <c r="L308" i="5"/>
  <c r="K308" i="5"/>
  <c r="J308" i="5"/>
  <c r="I308" i="5"/>
  <c r="M307" i="5"/>
  <c r="L307" i="5"/>
  <c r="K307" i="5"/>
  <c r="J307" i="5"/>
  <c r="I307" i="5"/>
  <c r="M306" i="5"/>
  <c r="L306" i="5"/>
  <c r="K306" i="5"/>
  <c r="J306" i="5"/>
  <c r="I306" i="5"/>
  <c r="M305" i="5"/>
  <c r="L305" i="5"/>
  <c r="K305" i="5"/>
  <c r="J305" i="5"/>
  <c r="I305" i="5"/>
  <c r="M304" i="5"/>
  <c r="L304" i="5"/>
  <c r="K304" i="5"/>
  <c r="J304" i="5"/>
  <c r="I304" i="5"/>
  <c r="M303" i="5"/>
  <c r="L303" i="5"/>
  <c r="K303" i="5"/>
  <c r="J303" i="5"/>
  <c r="I303" i="5"/>
  <c r="M302" i="5"/>
  <c r="L302" i="5"/>
  <c r="K302" i="5"/>
  <c r="J302" i="5"/>
  <c r="I302" i="5"/>
  <c r="M301" i="5"/>
  <c r="L301" i="5"/>
  <c r="K301" i="5"/>
  <c r="J301" i="5"/>
  <c r="I301" i="5"/>
  <c r="M300" i="5"/>
  <c r="L300" i="5"/>
  <c r="K300" i="5"/>
  <c r="J300" i="5"/>
  <c r="I300" i="5"/>
  <c r="M299" i="5"/>
  <c r="L299" i="5"/>
  <c r="K299" i="5"/>
  <c r="J299" i="5"/>
  <c r="I299" i="5"/>
  <c r="M298" i="5"/>
  <c r="L298" i="5"/>
  <c r="K298" i="5"/>
  <c r="J298" i="5"/>
  <c r="I298" i="5"/>
  <c r="M297" i="5"/>
  <c r="L297" i="5"/>
  <c r="K297" i="5"/>
  <c r="J297" i="5"/>
  <c r="I297" i="5"/>
  <c r="M296" i="5"/>
  <c r="L296" i="5"/>
  <c r="K296" i="5"/>
  <c r="J296" i="5"/>
  <c r="I296" i="5"/>
  <c r="M295" i="5"/>
  <c r="L295" i="5"/>
  <c r="K295" i="5"/>
  <c r="J295" i="5"/>
  <c r="I295" i="5"/>
  <c r="M294" i="5"/>
  <c r="L294" i="5"/>
  <c r="K294" i="5"/>
  <c r="J294" i="5"/>
  <c r="I294" i="5"/>
  <c r="M293" i="5"/>
  <c r="L293" i="5"/>
  <c r="K293" i="5"/>
  <c r="J293" i="5"/>
  <c r="I293" i="5"/>
  <c r="M292" i="5"/>
  <c r="L292" i="5"/>
  <c r="K292" i="5"/>
  <c r="J292" i="5"/>
  <c r="I292" i="5"/>
  <c r="M291" i="5"/>
  <c r="L291" i="5"/>
  <c r="K291" i="5"/>
  <c r="J291" i="5"/>
  <c r="I291" i="5"/>
  <c r="M290" i="5"/>
  <c r="L290" i="5"/>
  <c r="K290" i="5"/>
  <c r="J290" i="5"/>
  <c r="I290" i="5"/>
  <c r="M289" i="5"/>
  <c r="L289" i="5"/>
  <c r="K289" i="5"/>
  <c r="J289" i="5"/>
  <c r="I289" i="5"/>
  <c r="M288" i="5"/>
  <c r="L288" i="5"/>
  <c r="K288" i="5"/>
  <c r="J288" i="5"/>
  <c r="I288" i="5"/>
  <c r="M287" i="5"/>
  <c r="L287" i="5"/>
  <c r="K287" i="5"/>
  <c r="J287" i="5"/>
  <c r="I287" i="5"/>
  <c r="M286" i="5"/>
  <c r="L286" i="5"/>
  <c r="K286" i="5"/>
  <c r="J286" i="5"/>
  <c r="I286" i="5"/>
  <c r="M285" i="5"/>
  <c r="L285" i="5"/>
  <c r="K285" i="5"/>
  <c r="J285" i="5"/>
  <c r="I285" i="5"/>
  <c r="M284" i="5"/>
  <c r="L284" i="5"/>
  <c r="K284" i="5"/>
  <c r="J284" i="5"/>
  <c r="I284" i="5"/>
  <c r="M283" i="5"/>
  <c r="L283" i="5"/>
  <c r="K283" i="5"/>
  <c r="J283" i="5"/>
  <c r="I283" i="5"/>
  <c r="M282" i="5"/>
  <c r="L282" i="5"/>
  <c r="K282" i="5"/>
  <c r="J282" i="5"/>
  <c r="I282" i="5"/>
  <c r="M281" i="5"/>
  <c r="L281" i="5"/>
  <c r="K281" i="5"/>
  <c r="J281" i="5"/>
  <c r="I281" i="5"/>
  <c r="M280" i="5"/>
  <c r="L280" i="5"/>
  <c r="K280" i="5"/>
  <c r="J280" i="5"/>
  <c r="I280" i="5"/>
  <c r="M279" i="5"/>
  <c r="L279" i="5"/>
  <c r="K279" i="5"/>
  <c r="J279" i="5"/>
  <c r="I279" i="5"/>
  <c r="M278" i="5"/>
  <c r="L278" i="5"/>
  <c r="K278" i="5"/>
  <c r="J278" i="5"/>
  <c r="I278" i="5"/>
  <c r="M277" i="5"/>
  <c r="L277" i="5"/>
  <c r="K277" i="5"/>
  <c r="J277" i="5"/>
  <c r="I277" i="5"/>
  <c r="M276" i="5"/>
  <c r="L276" i="5"/>
  <c r="K276" i="5"/>
  <c r="J276" i="5"/>
  <c r="I276" i="5"/>
  <c r="M275" i="5"/>
  <c r="L275" i="5"/>
  <c r="K275" i="5"/>
  <c r="J275" i="5"/>
  <c r="I275" i="5"/>
  <c r="M274" i="5"/>
  <c r="L274" i="5"/>
  <c r="K274" i="5"/>
  <c r="J274" i="5"/>
  <c r="I274" i="5"/>
  <c r="M273" i="5"/>
  <c r="L273" i="5"/>
  <c r="K273" i="5"/>
  <c r="J273" i="5"/>
  <c r="I273" i="5"/>
  <c r="M272" i="5"/>
  <c r="L272" i="5"/>
  <c r="K272" i="5"/>
  <c r="J272" i="5"/>
  <c r="I272" i="5"/>
  <c r="M271" i="5"/>
  <c r="L271" i="5"/>
  <c r="K271" i="5"/>
  <c r="J271" i="5"/>
  <c r="I271" i="5"/>
  <c r="M270" i="5"/>
  <c r="L270" i="5"/>
  <c r="K270" i="5"/>
  <c r="J270" i="5"/>
  <c r="I270" i="5"/>
  <c r="M269" i="5"/>
  <c r="L269" i="5"/>
  <c r="K269" i="5"/>
  <c r="J269" i="5"/>
  <c r="I269" i="5"/>
  <c r="M268" i="5"/>
  <c r="L268" i="5"/>
  <c r="K268" i="5"/>
  <c r="J268" i="5"/>
  <c r="I268" i="5"/>
  <c r="M267" i="5"/>
  <c r="L267" i="5"/>
  <c r="K267" i="5"/>
  <c r="J267" i="5"/>
  <c r="I267" i="5"/>
  <c r="M266" i="5"/>
  <c r="L266" i="5"/>
  <c r="K266" i="5"/>
  <c r="J266" i="5"/>
  <c r="I266" i="5"/>
  <c r="M265" i="5"/>
  <c r="L265" i="5"/>
  <c r="K265" i="5"/>
  <c r="J265" i="5"/>
  <c r="I265" i="5"/>
  <c r="M264" i="5"/>
  <c r="L264" i="5"/>
  <c r="K264" i="5"/>
  <c r="J264" i="5"/>
  <c r="I264" i="5"/>
  <c r="M263" i="5"/>
  <c r="L263" i="5"/>
  <c r="K263" i="5"/>
  <c r="J263" i="5"/>
  <c r="I263" i="5"/>
  <c r="M262" i="5"/>
  <c r="L262" i="5"/>
  <c r="K262" i="5"/>
  <c r="J262" i="5"/>
  <c r="I262" i="5"/>
  <c r="M261" i="5"/>
  <c r="L261" i="5"/>
  <c r="K261" i="5"/>
  <c r="J261" i="5"/>
  <c r="I261" i="5"/>
  <c r="M260" i="5"/>
  <c r="L260" i="5"/>
  <c r="K260" i="5"/>
  <c r="J260" i="5"/>
  <c r="I260" i="5"/>
  <c r="M259" i="5"/>
  <c r="L259" i="5"/>
  <c r="K259" i="5"/>
  <c r="J259" i="5"/>
  <c r="I259" i="5"/>
  <c r="M258" i="5"/>
  <c r="L258" i="5"/>
  <c r="K258" i="5"/>
  <c r="J258" i="5"/>
  <c r="I258" i="5"/>
  <c r="M257" i="5"/>
  <c r="L257" i="5"/>
  <c r="K257" i="5"/>
  <c r="J257" i="5"/>
  <c r="I257" i="5"/>
  <c r="M256" i="5"/>
  <c r="L256" i="5"/>
  <c r="K256" i="5"/>
  <c r="J256" i="5"/>
  <c r="I256" i="5"/>
  <c r="M255" i="5"/>
  <c r="L255" i="5"/>
  <c r="K255" i="5"/>
  <c r="J255" i="5"/>
  <c r="I255" i="5"/>
  <c r="M254" i="5"/>
  <c r="L254" i="5"/>
  <c r="K254" i="5"/>
  <c r="J254" i="5"/>
  <c r="I254" i="5"/>
  <c r="M253" i="5"/>
  <c r="L253" i="5"/>
  <c r="K253" i="5"/>
  <c r="J253" i="5"/>
  <c r="I253" i="5"/>
  <c r="M252" i="5"/>
  <c r="L252" i="5"/>
  <c r="K252" i="5"/>
  <c r="J252" i="5"/>
  <c r="I252" i="5"/>
  <c r="M251" i="5"/>
  <c r="L251" i="5"/>
  <c r="K251" i="5"/>
  <c r="J251" i="5"/>
  <c r="I251" i="5"/>
  <c r="M250" i="5"/>
  <c r="L250" i="5"/>
  <c r="K250" i="5"/>
  <c r="J250" i="5"/>
  <c r="I250" i="5"/>
  <c r="M249" i="5"/>
  <c r="L249" i="5"/>
  <c r="K249" i="5"/>
  <c r="J249" i="5"/>
  <c r="I249" i="5"/>
  <c r="M248" i="5"/>
  <c r="L248" i="5"/>
  <c r="K248" i="5"/>
  <c r="J248" i="5"/>
  <c r="I248" i="5"/>
  <c r="M247" i="5"/>
  <c r="L247" i="5"/>
  <c r="K247" i="5"/>
  <c r="J247" i="5"/>
  <c r="I247" i="5"/>
  <c r="M246" i="5"/>
  <c r="L246" i="5"/>
  <c r="K246" i="5"/>
  <c r="J246" i="5"/>
  <c r="I246" i="5"/>
  <c r="M245" i="5"/>
  <c r="L245" i="5"/>
  <c r="K245" i="5"/>
  <c r="J245" i="5"/>
  <c r="I245" i="5"/>
  <c r="M244" i="5"/>
  <c r="L244" i="5"/>
  <c r="K244" i="5"/>
  <c r="J244" i="5"/>
  <c r="I244" i="5"/>
  <c r="M243" i="5"/>
  <c r="L243" i="5"/>
  <c r="K243" i="5"/>
  <c r="J243" i="5"/>
  <c r="I243" i="5"/>
  <c r="M242" i="5"/>
  <c r="L242" i="5"/>
  <c r="K242" i="5"/>
  <c r="J242" i="5"/>
  <c r="I242" i="5"/>
  <c r="M241" i="5"/>
  <c r="L241" i="5"/>
  <c r="K241" i="5"/>
  <c r="J241" i="5"/>
  <c r="I241" i="5"/>
  <c r="M240" i="5"/>
  <c r="L240" i="5"/>
  <c r="K240" i="5"/>
  <c r="J240" i="5"/>
  <c r="I240" i="5"/>
  <c r="M239" i="5"/>
  <c r="L239" i="5"/>
  <c r="K239" i="5"/>
  <c r="J239" i="5"/>
  <c r="I239" i="5"/>
  <c r="M238" i="5"/>
  <c r="L238" i="5"/>
  <c r="K238" i="5"/>
  <c r="J238" i="5"/>
  <c r="I238" i="5"/>
  <c r="M237" i="5"/>
  <c r="L237" i="5"/>
  <c r="K237" i="5"/>
  <c r="J237" i="5"/>
  <c r="I237" i="5"/>
  <c r="M236" i="5"/>
  <c r="L236" i="5"/>
  <c r="K236" i="5"/>
  <c r="J236" i="5"/>
  <c r="I236" i="5"/>
  <c r="M235" i="5"/>
  <c r="L235" i="5"/>
  <c r="K235" i="5"/>
  <c r="J235" i="5"/>
  <c r="I235" i="5"/>
  <c r="M234" i="5"/>
  <c r="L234" i="5"/>
  <c r="K234" i="5"/>
  <c r="J234" i="5"/>
  <c r="I234" i="5"/>
  <c r="M233" i="5"/>
  <c r="L233" i="5"/>
  <c r="K233" i="5"/>
  <c r="J233" i="5"/>
  <c r="I233" i="5"/>
  <c r="M232" i="5"/>
  <c r="L232" i="5"/>
  <c r="K232" i="5"/>
  <c r="J232" i="5"/>
  <c r="I232" i="5"/>
  <c r="M231" i="5"/>
  <c r="L231" i="5"/>
  <c r="K231" i="5"/>
  <c r="J231" i="5"/>
  <c r="I231" i="5"/>
  <c r="M230" i="5"/>
  <c r="L230" i="5"/>
  <c r="K230" i="5"/>
  <c r="J230" i="5"/>
  <c r="I230" i="5"/>
  <c r="M229" i="5"/>
  <c r="L229" i="5"/>
  <c r="K229" i="5"/>
  <c r="J229" i="5"/>
  <c r="I229" i="5"/>
  <c r="M228" i="5"/>
  <c r="L228" i="5"/>
  <c r="K228" i="5"/>
  <c r="J228" i="5"/>
  <c r="I228" i="5"/>
  <c r="M227" i="5"/>
  <c r="L227" i="5"/>
  <c r="K227" i="5"/>
  <c r="J227" i="5"/>
  <c r="I227" i="5"/>
  <c r="M226" i="5"/>
  <c r="L226" i="5"/>
  <c r="K226" i="5"/>
  <c r="J226" i="5"/>
  <c r="I226" i="5"/>
  <c r="M225" i="5"/>
  <c r="L225" i="5"/>
  <c r="K225" i="5"/>
  <c r="J225" i="5"/>
  <c r="I225" i="5"/>
  <c r="M224" i="5"/>
  <c r="L224" i="5"/>
  <c r="K224" i="5"/>
  <c r="J224" i="5"/>
  <c r="I224" i="5"/>
  <c r="M223" i="5"/>
  <c r="L223" i="5"/>
  <c r="K223" i="5"/>
  <c r="J223" i="5"/>
  <c r="I223" i="5"/>
  <c r="M222" i="5"/>
  <c r="L222" i="5"/>
  <c r="K222" i="5"/>
  <c r="J222" i="5"/>
  <c r="I222" i="5"/>
  <c r="M221" i="5"/>
  <c r="L221" i="5"/>
  <c r="K221" i="5"/>
  <c r="J221" i="5"/>
  <c r="I221" i="5"/>
  <c r="M220" i="5"/>
  <c r="L220" i="5"/>
  <c r="K220" i="5"/>
  <c r="J220" i="5"/>
  <c r="I220" i="5"/>
  <c r="M219" i="5"/>
  <c r="L219" i="5"/>
  <c r="K219" i="5"/>
  <c r="J219" i="5"/>
  <c r="I219" i="5"/>
  <c r="M218" i="5"/>
  <c r="L218" i="5"/>
  <c r="K218" i="5"/>
  <c r="J218" i="5"/>
  <c r="I218" i="5"/>
  <c r="M217" i="5"/>
  <c r="L217" i="5"/>
  <c r="K217" i="5"/>
  <c r="J217" i="5"/>
  <c r="I217" i="5"/>
  <c r="M216" i="5"/>
  <c r="L216" i="5"/>
  <c r="K216" i="5"/>
  <c r="J216" i="5"/>
  <c r="I216" i="5"/>
  <c r="M215" i="5"/>
  <c r="L215" i="5"/>
  <c r="K215" i="5"/>
  <c r="J215" i="5"/>
  <c r="I215" i="5"/>
  <c r="M214" i="5"/>
  <c r="L214" i="5"/>
  <c r="K214" i="5"/>
  <c r="J214" i="5"/>
  <c r="I214" i="5"/>
  <c r="M213" i="5"/>
  <c r="L213" i="5"/>
  <c r="K213" i="5"/>
  <c r="J213" i="5"/>
  <c r="I213" i="5"/>
  <c r="M212" i="5"/>
  <c r="L212" i="5"/>
  <c r="K212" i="5"/>
  <c r="J212" i="5"/>
  <c r="I212" i="5"/>
  <c r="M211" i="5"/>
  <c r="L211" i="5"/>
  <c r="K211" i="5"/>
  <c r="J211" i="5"/>
  <c r="I211" i="5"/>
  <c r="M210" i="5"/>
  <c r="L210" i="5"/>
  <c r="K210" i="5"/>
  <c r="J210" i="5"/>
  <c r="I210" i="5"/>
  <c r="M209" i="5"/>
  <c r="L209" i="5"/>
  <c r="K209" i="5"/>
  <c r="J209" i="5"/>
  <c r="I209" i="5"/>
  <c r="M208" i="5"/>
  <c r="L208" i="5"/>
  <c r="K208" i="5"/>
  <c r="J208" i="5"/>
  <c r="I208" i="5"/>
  <c r="M207" i="5"/>
  <c r="L207" i="5"/>
  <c r="K207" i="5"/>
  <c r="J207" i="5"/>
  <c r="I207" i="5"/>
  <c r="M206" i="5"/>
  <c r="L206" i="5"/>
  <c r="K206" i="5"/>
  <c r="J206" i="5"/>
  <c r="I206" i="5"/>
  <c r="M205" i="5"/>
  <c r="L205" i="5"/>
  <c r="K205" i="5"/>
  <c r="J205" i="5"/>
  <c r="I205" i="5"/>
  <c r="M204" i="5"/>
  <c r="L204" i="5"/>
  <c r="K204" i="5"/>
  <c r="J204" i="5"/>
  <c r="I204" i="5"/>
  <c r="M203" i="5"/>
  <c r="L203" i="5"/>
  <c r="K203" i="5"/>
  <c r="J203" i="5"/>
  <c r="I203" i="5"/>
  <c r="M202" i="5"/>
  <c r="L202" i="5"/>
  <c r="K202" i="5"/>
  <c r="J202" i="5"/>
  <c r="I202" i="5"/>
  <c r="M201" i="5"/>
  <c r="L201" i="5"/>
  <c r="K201" i="5"/>
  <c r="J201" i="5"/>
  <c r="I201" i="5"/>
  <c r="M200" i="5"/>
  <c r="L200" i="5"/>
  <c r="K200" i="5"/>
  <c r="J200" i="5"/>
  <c r="I200" i="5"/>
  <c r="M199" i="5"/>
  <c r="L199" i="5"/>
  <c r="K199" i="5"/>
  <c r="J199" i="5"/>
  <c r="I199" i="5"/>
  <c r="M198" i="5"/>
  <c r="L198" i="5"/>
  <c r="K198" i="5"/>
  <c r="J198" i="5"/>
  <c r="I198" i="5"/>
  <c r="M197" i="5"/>
  <c r="L197" i="5"/>
  <c r="K197" i="5"/>
  <c r="J197" i="5"/>
  <c r="I197" i="5"/>
  <c r="M196" i="5"/>
  <c r="L196" i="5"/>
  <c r="K196" i="5"/>
  <c r="J196" i="5"/>
  <c r="I196" i="5"/>
  <c r="M195" i="5"/>
  <c r="L195" i="5"/>
  <c r="K195" i="5"/>
  <c r="J195" i="5"/>
  <c r="I195" i="5"/>
  <c r="M194" i="5"/>
  <c r="L194" i="5"/>
  <c r="K194" i="5"/>
  <c r="J194" i="5"/>
  <c r="I194" i="5"/>
  <c r="M193" i="5"/>
  <c r="L193" i="5"/>
  <c r="K193" i="5"/>
  <c r="J193" i="5"/>
  <c r="I193" i="5"/>
  <c r="M192" i="5"/>
  <c r="L192" i="5"/>
  <c r="K192" i="5"/>
  <c r="J192" i="5"/>
  <c r="I192" i="5"/>
  <c r="M191" i="5"/>
  <c r="L191" i="5"/>
  <c r="K191" i="5"/>
  <c r="J191" i="5"/>
  <c r="I191" i="5"/>
  <c r="M190" i="5"/>
  <c r="L190" i="5"/>
  <c r="K190" i="5"/>
  <c r="J190" i="5"/>
  <c r="I190" i="5"/>
  <c r="M189" i="5"/>
  <c r="L189" i="5"/>
  <c r="K189" i="5"/>
  <c r="J189" i="5"/>
  <c r="I189" i="5"/>
  <c r="M188" i="5"/>
  <c r="L188" i="5"/>
  <c r="K188" i="5"/>
  <c r="J188" i="5"/>
  <c r="I188" i="5"/>
  <c r="M187" i="5"/>
  <c r="L187" i="5"/>
  <c r="K187" i="5"/>
  <c r="J187" i="5"/>
  <c r="I187" i="5"/>
  <c r="M186" i="5"/>
  <c r="L186" i="5"/>
  <c r="K186" i="5"/>
  <c r="J186" i="5"/>
  <c r="I186" i="5"/>
  <c r="M185" i="5"/>
  <c r="L185" i="5"/>
  <c r="K185" i="5"/>
  <c r="J185" i="5"/>
  <c r="I185" i="5"/>
  <c r="M184" i="5"/>
  <c r="L184" i="5"/>
  <c r="K184" i="5"/>
  <c r="J184" i="5"/>
  <c r="I184" i="5"/>
  <c r="M183" i="5"/>
  <c r="L183" i="5"/>
  <c r="K183" i="5"/>
  <c r="J183" i="5"/>
  <c r="I183" i="5"/>
  <c r="M182" i="5"/>
  <c r="L182" i="5"/>
  <c r="K182" i="5"/>
  <c r="J182" i="5"/>
  <c r="I182" i="5"/>
  <c r="M181" i="5"/>
  <c r="L181" i="5"/>
  <c r="K181" i="5"/>
  <c r="J181" i="5"/>
  <c r="I181" i="5"/>
  <c r="M180" i="5"/>
  <c r="L180" i="5"/>
  <c r="K180" i="5"/>
  <c r="J180" i="5"/>
  <c r="I180" i="5"/>
  <c r="M179" i="5"/>
  <c r="L179" i="5"/>
  <c r="K179" i="5"/>
  <c r="J179" i="5"/>
  <c r="I179" i="5"/>
  <c r="M178" i="5"/>
  <c r="L178" i="5"/>
  <c r="K178" i="5"/>
  <c r="J178" i="5"/>
  <c r="I178" i="5"/>
  <c r="M177" i="5"/>
  <c r="L177" i="5"/>
  <c r="K177" i="5"/>
  <c r="J177" i="5"/>
  <c r="I177" i="5"/>
  <c r="M176" i="5"/>
  <c r="L176" i="5"/>
  <c r="K176" i="5"/>
  <c r="J176" i="5"/>
  <c r="I176" i="5"/>
  <c r="M175" i="5"/>
  <c r="L175" i="5"/>
  <c r="K175" i="5"/>
  <c r="J175" i="5"/>
  <c r="I175" i="5"/>
  <c r="M174" i="5"/>
  <c r="L174" i="5"/>
  <c r="K174" i="5"/>
  <c r="J174" i="5"/>
  <c r="I174" i="5"/>
  <c r="M173" i="5"/>
  <c r="L173" i="5"/>
  <c r="K173" i="5"/>
  <c r="J173" i="5"/>
  <c r="I173" i="5"/>
  <c r="M172" i="5"/>
  <c r="L172" i="5"/>
  <c r="K172" i="5"/>
  <c r="J172" i="5"/>
  <c r="I172" i="5"/>
  <c r="M171" i="5"/>
  <c r="L171" i="5"/>
  <c r="K171" i="5"/>
  <c r="J171" i="5"/>
  <c r="I171" i="5"/>
  <c r="M170" i="5"/>
  <c r="L170" i="5"/>
  <c r="K170" i="5"/>
  <c r="J170" i="5"/>
  <c r="I170" i="5"/>
  <c r="M169" i="5"/>
  <c r="L169" i="5"/>
  <c r="K169" i="5"/>
  <c r="J169" i="5"/>
  <c r="I169" i="5"/>
  <c r="M168" i="5"/>
  <c r="L168" i="5"/>
  <c r="K168" i="5"/>
  <c r="J168" i="5"/>
  <c r="I168" i="5"/>
  <c r="M167" i="5"/>
  <c r="L167" i="5"/>
  <c r="K167" i="5"/>
  <c r="J167" i="5"/>
  <c r="I167" i="5"/>
  <c r="M166" i="5"/>
  <c r="L166" i="5"/>
  <c r="K166" i="5"/>
  <c r="J166" i="5"/>
  <c r="I166" i="5"/>
  <c r="M165" i="5"/>
  <c r="L165" i="5"/>
  <c r="K165" i="5"/>
  <c r="J165" i="5"/>
  <c r="I165" i="5"/>
  <c r="M164" i="5"/>
  <c r="L164" i="5"/>
  <c r="K164" i="5"/>
  <c r="J164" i="5"/>
  <c r="I164" i="5"/>
  <c r="M163" i="5"/>
  <c r="L163" i="5"/>
  <c r="K163" i="5"/>
  <c r="J163" i="5"/>
  <c r="I163" i="5"/>
  <c r="M162" i="5"/>
  <c r="L162" i="5"/>
  <c r="K162" i="5"/>
  <c r="J162" i="5"/>
  <c r="I162" i="5"/>
  <c r="M161" i="5"/>
  <c r="L161" i="5"/>
  <c r="K161" i="5"/>
  <c r="J161" i="5"/>
  <c r="I161" i="5"/>
  <c r="M160" i="5"/>
  <c r="L160" i="5"/>
  <c r="K160" i="5"/>
  <c r="J160" i="5"/>
  <c r="I160" i="5"/>
  <c r="M159" i="5"/>
  <c r="L159" i="5"/>
  <c r="K159" i="5"/>
  <c r="J159" i="5"/>
  <c r="I159" i="5"/>
  <c r="M158" i="5"/>
  <c r="L158" i="5"/>
  <c r="K158" i="5"/>
  <c r="J158" i="5"/>
  <c r="I158" i="5"/>
  <c r="M157" i="5"/>
  <c r="L157" i="5"/>
  <c r="K157" i="5"/>
  <c r="J157" i="5"/>
  <c r="I157" i="5"/>
  <c r="M156" i="5"/>
  <c r="L156" i="5"/>
  <c r="K156" i="5"/>
  <c r="J156" i="5"/>
  <c r="I156" i="5"/>
  <c r="M155" i="5"/>
  <c r="L155" i="5"/>
  <c r="K155" i="5"/>
  <c r="J155" i="5"/>
  <c r="I155" i="5"/>
  <c r="M154" i="5"/>
  <c r="L154" i="5"/>
  <c r="K154" i="5"/>
  <c r="J154" i="5"/>
  <c r="I154" i="5"/>
  <c r="M153" i="5"/>
  <c r="L153" i="5"/>
  <c r="K153" i="5"/>
  <c r="J153" i="5"/>
  <c r="I153" i="5"/>
  <c r="M152" i="5"/>
  <c r="L152" i="5"/>
  <c r="K152" i="5"/>
  <c r="J152" i="5"/>
  <c r="I152" i="5"/>
  <c r="M151" i="5"/>
  <c r="L151" i="5"/>
  <c r="K151" i="5"/>
  <c r="J151" i="5"/>
  <c r="I151" i="5"/>
  <c r="M150" i="5"/>
  <c r="L150" i="5"/>
  <c r="K150" i="5"/>
  <c r="J150" i="5"/>
  <c r="I150" i="5"/>
  <c r="M149" i="5"/>
  <c r="L149" i="5"/>
  <c r="K149" i="5"/>
  <c r="J149" i="5"/>
  <c r="I149" i="5"/>
  <c r="M148" i="5"/>
  <c r="L148" i="5"/>
  <c r="K148" i="5"/>
  <c r="J148" i="5"/>
  <c r="I148" i="5"/>
  <c r="M147" i="5"/>
  <c r="L147" i="5"/>
  <c r="K147" i="5"/>
  <c r="J147" i="5"/>
  <c r="I147" i="5"/>
  <c r="M146" i="5"/>
  <c r="L146" i="5"/>
  <c r="K146" i="5"/>
  <c r="J146" i="5"/>
  <c r="I146" i="5"/>
  <c r="M145" i="5"/>
  <c r="L145" i="5"/>
  <c r="K145" i="5"/>
  <c r="J145" i="5"/>
  <c r="I145" i="5"/>
  <c r="M144" i="5"/>
  <c r="L144" i="5"/>
  <c r="K144" i="5"/>
  <c r="J144" i="5"/>
  <c r="I144" i="5"/>
  <c r="M143" i="5"/>
  <c r="L143" i="5"/>
  <c r="K143" i="5"/>
  <c r="J143" i="5"/>
  <c r="I143" i="5"/>
  <c r="M142" i="5"/>
  <c r="L142" i="5"/>
  <c r="K142" i="5"/>
  <c r="J142" i="5"/>
  <c r="I142" i="5"/>
  <c r="M141" i="5"/>
  <c r="L141" i="5"/>
  <c r="K141" i="5"/>
  <c r="J141" i="5"/>
  <c r="I141" i="5"/>
  <c r="M140" i="5"/>
  <c r="L140" i="5"/>
  <c r="K140" i="5"/>
  <c r="J140" i="5"/>
  <c r="I140" i="5"/>
  <c r="M139" i="5"/>
  <c r="L139" i="5"/>
  <c r="K139" i="5"/>
  <c r="J139" i="5"/>
  <c r="I139" i="5"/>
  <c r="M138" i="5"/>
  <c r="L138" i="5"/>
  <c r="K138" i="5"/>
  <c r="J138" i="5"/>
  <c r="I138" i="5"/>
  <c r="M137" i="5"/>
  <c r="L137" i="5"/>
  <c r="K137" i="5"/>
  <c r="J137" i="5"/>
  <c r="I137" i="5"/>
  <c r="M136" i="5"/>
  <c r="L136" i="5"/>
  <c r="K136" i="5"/>
  <c r="J136" i="5"/>
  <c r="I136" i="5"/>
  <c r="M135" i="5"/>
  <c r="L135" i="5"/>
  <c r="K135" i="5"/>
  <c r="J135" i="5"/>
  <c r="I135" i="5"/>
  <c r="M134" i="5"/>
  <c r="L134" i="5"/>
  <c r="K134" i="5"/>
  <c r="J134" i="5"/>
  <c r="I134" i="5"/>
  <c r="M133" i="5"/>
  <c r="L133" i="5"/>
  <c r="K133" i="5"/>
  <c r="J133" i="5"/>
  <c r="I133" i="5"/>
  <c r="M132" i="5"/>
  <c r="L132" i="5"/>
  <c r="K132" i="5"/>
  <c r="J132" i="5"/>
  <c r="I132" i="5"/>
  <c r="M131" i="5"/>
  <c r="L131" i="5"/>
  <c r="K131" i="5"/>
  <c r="J131" i="5"/>
  <c r="I131" i="5"/>
  <c r="M130" i="5"/>
  <c r="L130" i="5"/>
  <c r="K130" i="5"/>
  <c r="J130" i="5"/>
  <c r="I130" i="5"/>
  <c r="M129" i="5"/>
  <c r="L129" i="5"/>
  <c r="K129" i="5"/>
  <c r="J129" i="5"/>
  <c r="I129" i="5"/>
  <c r="M128" i="5"/>
  <c r="L128" i="5"/>
  <c r="K128" i="5"/>
  <c r="J128" i="5"/>
  <c r="I128" i="5"/>
  <c r="M127" i="5"/>
  <c r="L127" i="5"/>
  <c r="K127" i="5"/>
  <c r="J127" i="5"/>
  <c r="I127" i="5"/>
  <c r="M126" i="5"/>
  <c r="L126" i="5"/>
  <c r="K126" i="5"/>
  <c r="J126" i="5"/>
  <c r="I126" i="5"/>
  <c r="M125" i="5"/>
  <c r="L125" i="5"/>
  <c r="K125" i="5"/>
  <c r="J125" i="5"/>
  <c r="I125" i="5"/>
  <c r="M124" i="5"/>
  <c r="L124" i="5"/>
  <c r="K124" i="5"/>
  <c r="J124" i="5"/>
  <c r="I124" i="5"/>
  <c r="M123" i="5"/>
  <c r="L123" i="5"/>
  <c r="K123" i="5"/>
  <c r="J123" i="5"/>
  <c r="I123" i="5"/>
  <c r="M122" i="5"/>
  <c r="L122" i="5"/>
  <c r="K122" i="5"/>
  <c r="J122" i="5"/>
  <c r="I122" i="5"/>
  <c r="M121" i="5"/>
  <c r="L121" i="5"/>
  <c r="K121" i="5"/>
  <c r="J121" i="5"/>
  <c r="I121" i="5"/>
  <c r="M120" i="5"/>
  <c r="L120" i="5"/>
  <c r="K120" i="5"/>
  <c r="J120" i="5"/>
  <c r="I120" i="5"/>
  <c r="M119" i="5"/>
  <c r="L119" i="5"/>
  <c r="K119" i="5"/>
  <c r="J119" i="5"/>
  <c r="I119" i="5"/>
  <c r="M118" i="5"/>
  <c r="L118" i="5"/>
  <c r="K118" i="5"/>
  <c r="J118" i="5"/>
  <c r="I118" i="5"/>
  <c r="M117" i="5"/>
  <c r="L117" i="5"/>
  <c r="K117" i="5"/>
  <c r="J117" i="5"/>
  <c r="I117" i="5"/>
  <c r="M116" i="5"/>
  <c r="L116" i="5"/>
  <c r="K116" i="5"/>
  <c r="J116" i="5"/>
  <c r="I116" i="5"/>
  <c r="M115" i="5"/>
  <c r="L115" i="5"/>
  <c r="K115" i="5"/>
  <c r="J115" i="5"/>
  <c r="I115" i="5"/>
  <c r="M114" i="5"/>
  <c r="L114" i="5"/>
  <c r="K114" i="5"/>
  <c r="J114" i="5"/>
  <c r="I114" i="5"/>
  <c r="M113" i="5"/>
  <c r="L113" i="5"/>
  <c r="K113" i="5"/>
  <c r="J113" i="5"/>
  <c r="I113" i="5"/>
  <c r="M112" i="5"/>
  <c r="L112" i="5"/>
  <c r="K112" i="5"/>
  <c r="J112" i="5"/>
  <c r="I112" i="5"/>
  <c r="M111" i="5"/>
  <c r="L111" i="5"/>
  <c r="K111" i="5"/>
  <c r="J111" i="5"/>
  <c r="I111" i="5"/>
  <c r="M110" i="5"/>
  <c r="L110" i="5"/>
  <c r="K110" i="5"/>
  <c r="J110" i="5"/>
  <c r="I110" i="5"/>
  <c r="M109" i="5"/>
  <c r="L109" i="5"/>
  <c r="K109" i="5"/>
  <c r="J109" i="5"/>
  <c r="I109" i="5"/>
  <c r="M108" i="5"/>
  <c r="L108" i="5"/>
  <c r="K108" i="5"/>
  <c r="J108" i="5"/>
  <c r="I108" i="5"/>
  <c r="M107" i="5"/>
  <c r="L107" i="5"/>
  <c r="K107" i="5"/>
  <c r="J107" i="5"/>
  <c r="I107" i="5"/>
  <c r="M106" i="5"/>
  <c r="L106" i="5"/>
  <c r="K106" i="5"/>
  <c r="J106" i="5"/>
  <c r="I106" i="5"/>
  <c r="M105" i="5"/>
  <c r="L105" i="5"/>
  <c r="K105" i="5"/>
  <c r="J105" i="5"/>
  <c r="I105" i="5"/>
  <c r="M104" i="5"/>
  <c r="L104" i="5"/>
  <c r="K104" i="5"/>
  <c r="J104" i="5"/>
  <c r="I104" i="5"/>
  <c r="M103" i="5"/>
  <c r="L103" i="5"/>
  <c r="K103" i="5"/>
  <c r="J103" i="5"/>
  <c r="I103" i="5"/>
  <c r="M102" i="5"/>
  <c r="L102" i="5"/>
  <c r="K102" i="5"/>
  <c r="J102" i="5"/>
  <c r="I102" i="5"/>
  <c r="M101" i="5"/>
  <c r="L101" i="5"/>
  <c r="K101" i="5"/>
  <c r="J101" i="5"/>
  <c r="I101" i="5"/>
  <c r="M100" i="5"/>
  <c r="L100" i="5"/>
  <c r="K100" i="5"/>
  <c r="J100" i="5"/>
  <c r="I100" i="5"/>
  <c r="M99" i="5"/>
  <c r="L99" i="5"/>
  <c r="K99" i="5"/>
  <c r="J99" i="5"/>
  <c r="I99" i="5"/>
  <c r="M98" i="5"/>
  <c r="L98" i="5"/>
  <c r="K98" i="5"/>
  <c r="J98" i="5"/>
  <c r="I98" i="5"/>
  <c r="M97" i="5"/>
  <c r="L97" i="5"/>
  <c r="K97" i="5"/>
  <c r="J97" i="5"/>
  <c r="I97" i="5"/>
  <c r="M96" i="5"/>
  <c r="L96" i="5"/>
  <c r="K96" i="5"/>
  <c r="J96" i="5"/>
  <c r="I96" i="5"/>
  <c r="M95" i="5"/>
  <c r="L95" i="5"/>
  <c r="K95" i="5"/>
  <c r="J95" i="5"/>
  <c r="I95" i="5"/>
  <c r="M94" i="5"/>
  <c r="L94" i="5"/>
  <c r="K94" i="5"/>
  <c r="J94" i="5"/>
  <c r="I94" i="5"/>
  <c r="M93" i="5"/>
  <c r="L93" i="5"/>
  <c r="K93" i="5"/>
  <c r="J93" i="5"/>
  <c r="I93" i="5"/>
  <c r="M92" i="5"/>
  <c r="L92" i="5"/>
  <c r="K92" i="5"/>
  <c r="J92" i="5"/>
  <c r="I92" i="5"/>
  <c r="M91" i="5"/>
  <c r="L91" i="5"/>
  <c r="K91" i="5"/>
  <c r="J91" i="5"/>
  <c r="I91" i="5"/>
  <c r="M90" i="5"/>
  <c r="L90" i="5"/>
  <c r="K90" i="5"/>
  <c r="J90" i="5"/>
  <c r="I90" i="5"/>
  <c r="M89" i="5"/>
  <c r="L89" i="5"/>
  <c r="K89" i="5"/>
  <c r="J89" i="5"/>
  <c r="I89" i="5"/>
  <c r="M88" i="5"/>
  <c r="L88" i="5"/>
  <c r="K88" i="5"/>
  <c r="J88" i="5"/>
  <c r="I88" i="5"/>
  <c r="M87" i="5"/>
  <c r="L87" i="5"/>
  <c r="K87" i="5"/>
  <c r="J87" i="5"/>
  <c r="I87" i="5"/>
  <c r="M86" i="5"/>
  <c r="L86" i="5"/>
  <c r="K86" i="5"/>
  <c r="J86" i="5"/>
  <c r="I86" i="5"/>
  <c r="M85" i="5"/>
  <c r="L85" i="5"/>
  <c r="K85" i="5"/>
  <c r="J85" i="5"/>
  <c r="I85" i="5"/>
  <c r="M84" i="5"/>
  <c r="L84" i="5"/>
  <c r="K84" i="5"/>
  <c r="J84" i="5"/>
  <c r="I84" i="5"/>
  <c r="M83" i="5"/>
  <c r="L83" i="5"/>
  <c r="K83" i="5"/>
  <c r="J83" i="5"/>
  <c r="I83" i="5"/>
  <c r="M82" i="5"/>
  <c r="L82" i="5"/>
  <c r="K82" i="5"/>
  <c r="J82" i="5"/>
  <c r="I82" i="5"/>
  <c r="M81" i="5"/>
  <c r="L81" i="5"/>
  <c r="K81" i="5"/>
  <c r="J81" i="5"/>
  <c r="I81" i="5"/>
  <c r="M80" i="5"/>
  <c r="L80" i="5"/>
  <c r="K80" i="5"/>
  <c r="J80" i="5"/>
  <c r="I80" i="5"/>
  <c r="M79" i="5"/>
  <c r="L79" i="5"/>
  <c r="K79" i="5"/>
  <c r="J79" i="5"/>
  <c r="I79" i="5"/>
  <c r="M78" i="5"/>
  <c r="L78" i="5"/>
  <c r="K78" i="5"/>
  <c r="J78" i="5"/>
  <c r="I78" i="5"/>
  <c r="M77" i="5"/>
  <c r="L77" i="5"/>
  <c r="K77" i="5"/>
  <c r="J77" i="5"/>
  <c r="I77" i="5"/>
  <c r="M76" i="5"/>
  <c r="L76" i="5"/>
  <c r="K76" i="5"/>
  <c r="J76" i="5"/>
  <c r="I76" i="5"/>
  <c r="M75" i="5"/>
  <c r="L75" i="5"/>
  <c r="K75" i="5"/>
  <c r="J75" i="5"/>
  <c r="I75" i="5"/>
  <c r="M74" i="5"/>
  <c r="L74" i="5"/>
  <c r="K74" i="5"/>
  <c r="J74" i="5"/>
  <c r="I74" i="5"/>
  <c r="M73" i="5"/>
  <c r="L73" i="5"/>
  <c r="K73" i="5"/>
  <c r="J73" i="5"/>
  <c r="I73" i="5"/>
  <c r="M72" i="5"/>
  <c r="L72" i="5"/>
  <c r="K72" i="5"/>
  <c r="J72" i="5"/>
  <c r="I72" i="5"/>
  <c r="M71" i="5"/>
  <c r="L71" i="5"/>
  <c r="K71" i="5"/>
  <c r="J71" i="5"/>
  <c r="I71" i="5"/>
  <c r="M70" i="5"/>
  <c r="L70" i="5"/>
  <c r="K70" i="5"/>
  <c r="J70" i="5"/>
  <c r="I70" i="5"/>
  <c r="M69" i="5"/>
  <c r="L69" i="5"/>
  <c r="K69" i="5"/>
  <c r="J69" i="5"/>
  <c r="I69" i="5"/>
  <c r="M68" i="5"/>
  <c r="L68" i="5"/>
  <c r="K68" i="5"/>
  <c r="J68" i="5"/>
  <c r="I68" i="5"/>
  <c r="M67" i="5"/>
  <c r="L67" i="5"/>
  <c r="K67" i="5"/>
  <c r="J67" i="5"/>
  <c r="I67" i="5"/>
  <c r="M66" i="5"/>
  <c r="L66" i="5"/>
  <c r="K66" i="5"/>
  <c r="J66" i="5"/>
  <c r="I66" i="5"/>
  <c r="M65" i="5"/>
  <c r="L65" i="5"/>
  <c r="K65" i="5"/>
  <c r="J65" i="5"/>
  <c r="I65" i="5"/>
  <c r="M64" i="5"/>
  <c r="L64" i="5"/>
  <c r="K64" i="5"/>
  <c r="J64" i="5"/>
  <c r="I64" i="5"/>
  <c r="M63" i="5"/>
  <c r="L63" i="5"/>
  <c r="K63" i="5"/>
  <c r="J63" i="5"/>
  <c r="I63" i="5"/>
  <c r="M62" i="5"/>
  <c r="L62" i="5"/>
  <c r="K62" i="5"/>
  <c r="J62" i="5"/>
  <c r="I62" i="5"/>
  <c r="M61" i="5"/>
  <c r="L61" i="5"/>
  <c r="K61" i="5"/>
  <c r="J61" i="5"/>
  <c r="I61" i="5"/>
  <c r="M60" i="5"/>
  <c r="L60" i="5"/>
  <c r="K60" i="5"/>
  <c r="J60" i="5"/>
  <c r="I60" i="5"/>
  <c r="M59" i="5"/>
  <c r="L59" i="5"/>
  <c r="K59" i="5"/>
  <c r="J59" i="5"/>
  <c r="I59" i="5"/>
  <c r="M58" i="5"/>
  <c r="L58" i="5"/>
  <c r="K58" i="5"/>
  <c r="J58" i="5"/>
  <c r="I58" i="5"/>
  <c r="M57" i="5"/>
  <c r="L57" i="5"/>
  <c r="K57" i="5"/>
  <c r="J57" i="5"/>
  <c r="I57" i="5"/>
  <c r="M56" i="5"/>
  <c r="L56" i="5"/>
  <c r="K56" i="5"/>
  <c r="J56" i="5"/>
  <c r="I56" i="5"/>
  <c r="M55" i="5"/>
  <c r="L55" i="5"/>
  <c r="K55" i="5"/>
  <c r="J55" i="5"/>
  <c r="I55" i="5"/>
  <c r="M54" i="5"/>
  <c r="L54" i="5"/>
  <c r="K54" i="5"/>
  <c r="J54" i="5"/>
  <c r="I54" i="5"/>
  <c r="M53" i="5"/>
  <c r="L53" i="5"/>
  <c r="K53" i="5"/>
  <c r="J53" i="5"/>
  <c r="I53" i="5"/>
  <c r="M52" i="5"/>
  <c r="L52" i="5"/>
  <c r="K52" i="5"/>
  <c r="J52" i="5"/>
  <c r="I52" i="5"/>
  <c r="M51" i="5"/>
  <c r="L51" i="5"/>
  <c r="K51" i="5"/>
  <c r="J51" i="5"/>
  <c r="I51" i="5"/>
  <c r="M50" i="5"/>
  <c r="L50" i="5"/>
  <c r="K50" i="5"/>
  <c r="J50" i="5"/>
  <c r="I50" i="5"/>
  <c r="M49" i="5"/>
  <c r="L49" i="5"/>
  <c r="K49" i="5"/>
  <c r="J49" i="5"/>
  <c r="I49" i="5"/>
  <c r="M48" i="5"/>
  <c r="L48" i="5"/>
  <c r="K48" i="5"/>
  <c r="J48" i="5"/>
  <c r="I48" i="5"/>
  <c r="M47" i="5"/>
  <c r="L47" i="5"/>
  <c r="K47" i="5"/>
  <c r="J47" i="5"/>
  <c r="I47" i="5"/>
  <c r="M46" i="5"/>
  <c r="L46" i="5"/>
  <c r="K46" i="5"/>
  <c r="J46" i="5"/>
  <c r="I46" i="5"/>
  <c r="M45" i="5"/>
  <c r="L45" i="5"/>
  <c r="K45" i="5"/>
  <c r="J45" i="5"/>
  <c r="I45" i="5"/>
  <c r="M44" i="5"/>
  <c r="L44" i="5"/>
  <c r="K44" i="5"/>
  <c r="J44" i="5"/>
  <c r="I44" i="5"/>
  <c r="M43" i="5"/>
  <c r="L43" i="5"/>
  <c r="K43" i="5"/>
  <c r="J43" i="5"/>
  <c r="I43" i="5"/>
  <c r="M42" i="5"/>
  <c r="L42" i="5"/>
  <c r="K42" i="5"/>
  <c r="J42" i="5"/>
  <c r="I42" i="5"/>
  <c r="M41" i="5"/>
  <c r="L41" i="5"/>
  <c r="K41" i="5"/>
  <c r="J41" i="5"/>
  <c r="I41" i="5"/>
  <c r="M40" i="5"/>
  <c r="L40" i="5"/>
  <c r="K40" i="5"/>
  <c r="J40" i="5"/>
  <c r="I40" i="5"/>
  <c r="M39" i="5"/>
  <c r="L39" i="5"/>
  <c r="K39" i="5"/>
  <c r="J39" i="5"/>
  <c r="I39" i="5"/>
  <c r="M38" i="5"/>
  <c r="L38" i="5"/>
  <c r="K38" i="5"/>
  <c r="J38" i="5"/>
  <c r="I38" i="5"/>
  <c r="M37" i="5"/>
  <c r="L37" i="5"/>
  <c r="K37" i="5"/>
  <c r="J37" i="5"/>
  <c r="I37" i="5"/>
  <c r="M36" i="5"/>
  <c r="L36" i="5"/>
  <c r="K36" i="5"/>
  <c r="J36" i="5"/>
  <c r="I36" i="5"/>
  <c r="M35" i="5"/>
  <c r="L35" i="5"/>
  <c r="K35" i="5"/>
  <c r="J35" i="5"/>
  <c r="I35" i="5"/>
  <c r="M34" i="5"/>
  <c r="L34" i="5"/>
  <c r="K34" i="5"/>
  <c r="J34" i="5"/>
  <c r="I34" i="5"/>
  <c r="M33" i="5"/>
  <c r="L33" i="5"/>
  <c r="K33" i="5"/>
  <c r="J33" i="5"/>
  <c r="I33" i="5"/>
  <c r="M32" i="5"/>
  <c r="L32" i="5"/>
  <c r="K32" i="5"/>
  <c r="J32" i="5"/>
  <c r="I32" i="5"/>
  <c r="M31" i="5"/>
  <c r="L31" i="5"/>
  <c r="K31" i="5"/>
  <c r="J31" i="5"/>
  <c r="I31" i="5"/>
  <c r="M30" i="5"/>
  <c r="L30" i="5"/>
  <c r="K30" i="5"/>
  <c r="J30" i="5"/>
  <c r="I30" i="5"/>
  <c r="M29" i="5"/>
  <c r="L29" i="5"/>
  <c r="K29" i="5"/>
  <c r="J29" i="5"/>
  <c r="I29" i="5"/>
  <c r="M28" i="5"/>
  <c r="L28" i="5"/>
  <c r="K28" i="5"/>
  <c r="J28" i="5"/>
  <c r="I28" i="5"/>
  <c r="M27" i="5"/>
  <c r="L27" i="5"/>
  <c r="K27" i="5"/>
  <c r="J27" i="5"/>
  <c r="I27" i="5"/>
  <c r="M26" i="5"/>
  <c r="L26" i="5"/>
  <c r="K26" i="5"/>
  <c r="J26" i="5"/>
  <c r="I26" i="5"/>
  <c r="M25" i="5"/>
  <c r="L25" i="5"/>
  <c r="K25" i="5"/>
  <c r="J25" i="5"/>
  <c r="I25" i="5"/>
  <c r="M24" i="5"/>
  <c r="L24" i="5"/>
  <c r="K24" i="5"/>
  <c r="J24" i="5"/>
  <c r="I24" i="5"/>
  <c r="M23" i="5"/>
  <c r="L23" i="5"/>
  <c r="K23" i="5"/>
  <c r="J23" i="5"/>
  <c r="I23" i="5"/>
  <c r="M22" i="5"/>
  <c r="L22" i="5"/>
  <c r="K22" i="5"/>
  <c r="J22" i="5"/>
  <c r="I22" i="5"/>
  <c r="M21" i="5"/>
  <c r="L21" i="5"/>
  <c r="K21" i="5"/>
  <c r="J21" i="5"/>
  <c r="I21" i="5"/>
  <c r="M20" i="5"/>
  <c r="L20" i="5"/>
  <c r="K20" i="5"/>
  <c r="J20" i="5"/>
  <c r="I20" i="5"/>
  <c r="M19" i="5"/>
  <c r="L19" i="5"/>
  <c r="K19" i="5"/>
  <c r="J19" i="5"/>
  <c r="I19" i="5"/>
  <c r="M18" i="5"/>
  <c r="L18" i="5"/>
  <c r="K18" i="5"/>
  <c r="J18" i="5"/>
  <c r="I18" i="5"/>
  <c r="M17" i="5"/>
  <c r="L17" i="5"/>
  <c r="K17" i="5"/>
  <c r="J17" i="5"/>
  <c r="I17" i="5"/>
  <c r="M16" i="5"/>
  <c r="L16" i="5"/>
  <c r="K16" i="5"/>
  <c r="J16" i="5"/>
  <c r="I16" i="5"/>
  <c r="M15" i="5"/>
  <c r="L15" i="5"/>
  <c r="K15" i="5"/>
  <c r="J15" i="5"/>
  <c r="I15" i="5"/>
  <c r="M14" i="5"/>
  <c r="L14" i="5"/>
  <c r="K14" i="5"/>
  <c r="J14" i="5"/>
  <c r="I14" i="5"/>
  <c r="M13" i="5"/>
  <c r="L13" i="5"/>
  <c r="K13" i="5"/>
  <c r="J13" i="5"/>
  <c r="I13" i="5"/>
  <c r="M12" i="5"/>
  <c r="L12" i="5"/>
  <c r="K12" i="5"/>
  <c r="J12" i="5"/>
  <c r="I12" i="5"/>
  <c r="M11" i="5"/>
  <c r="L11" i="5"/>
  <c r="K11" i="5"/>
  <c r="J11" i="5"/>
  <c r="I11" i="5"/>
  <c r="M10" i="5"/>
  <c r="L10" i="5"/>
  <c r="K10" i="5"/>
  <c r="J10" i="5"/>
  <c r="I10" i="5"/>
  <c r="M9" i="5"/>
  <c r="L9" i="5"/>
  <c r="K9" i="5"/>
  <c r="J9" i="5"/>
  <c r="I9" i="5"/>
  <c r="M8" i="5"/>
  <c r="L8" i="5"/>
  <c r="K8" i="5"/>
  <c r="J8" i="5"/>
  <c r="I8" i="5"/>
  <c r="M7" i="5"/>
  <c r="L7" i="5"/>
  <c r="K7" i="5"/>
  <c r="J7" i="5"/>
  <c r="I7" i="5"/>
  <c r="M6" i="5"/>
  <c r="L6" i="5"/>
  <c r="K6" i="5"/>
  <c r="J6" i="5"/>
  <c r="I6" i="5"/>
  <c r="M5" i="5"/>
  <c r="L5" i="5"/>
  <c r="K5" i="5"/>
  <c r="J5" i="5"/>
  <c r="I5" i="5"/>
  <c r="M4" i="5"/>
  <c r="L4" i="5"/>
  <c r="K4" i="5"/>
  <c r="J4" i="5"/>
  <c r="I4" i="5"/>
  <c r="M3" i="5"/>
  <c r="L3" i="5"/>
  <c r="K3" i="5"/>
  <c r="J3" i="5"/>
  <c r="I3" i="5"/>
  <c r="X499" i="5"/>
  <c r="X498" i="5"/>
  <c r="X497" i="5"/>
  <c r="X496" i="5"/>
  <c r="X495" i="5"/>
  <c r="X494" i="5"/>
  <c r="X493" i="5"/>
  <c r="X492" i="5"/>
  <c r="X491" i="5"/>
  <c r="X490" i="5"/>
  <c r="X489" i="5"/>
  <c r="X488" i="5"/>
  <c r="X487" i="5"/>
  <c r="X486" i="5"/>
  <c r="X485" i="5"/>
  <c r="X484" i="5"/>
  <c r="X483" i="5"/>
  <c r="X482" i="5"/>
  <c r="X481" i="5"/>
  <c r="X480" i="5"/>
  <c r="X479" i="5"/>
  <c r="X478" i="5"/>
  <c r="X477" i="5"/>
  <c r="X476" i="5"/>
  <c r="X475" i="5"/>
  <c r="X474" i="5"/>
  <c r="X473" i="5"/>
  <c r="X472" i="5"/>
  <c r="X471" i="5"/>
  <c r="X470" i="5"/>
  <c r="X469" i="5"/>
  <c r="X468" i="5"/>
  <c r="X467" i="5"/>
  <c r="X466" i="5"/>
  <c r="X465" i="5"/>
  <c r="X464" i="5"/>
  <c r="X463" i="5"/>
  <c r="X462" i="5"/>
  <c r="X461" i="5"/>
  <c r="X460" i="5"/>
  <c r="X459" i="5"/>
  <c r="X458" i="5"/>
  <c r="X457" i="5"/>
  <c r="X456" i="5"/>
  <c r="X455" i="5"/>
  <c r="X454" i="5"/>
  <c r="X453" i="5"/>
  <c r="X452" i="5"/>
  <c r="X451" i="5"/>
  <c r="X450" i="5"/>
  <c r="X449" i="5"/>
  <c r="X448" i="5"/>
  <c r="X447" i="5"/>
  <c r="X446" i="5"/>
  <c r="X445" i="5"/>
  <c r="X444" i="5"/>
  <c r="X443" i="5"/>
  <c r="X442" i="5"/>
  <c r="X441" i="5"/>
  <c r="X440" i="5"/>
  <c r="X439" i="5"/>
  <c r="X438" i="5"/>
  <c r="X437" i="5"/>
  <c r="X436" i="5"/>
  <c r="X435" i="5"/>
  <c r="X434" i="5"/>
  <c r="X433" i="5"/>
  <c r="X432" i="5"/>
  <c r="X431" i="5"/>
  <c r="X430" i="5"/>
  <c r="X429" i="5"/>
  <c r="X428" i="5"/>
  <c r="X427" i="5"/>
  <c r="X426" i="5"/>
  <c r="X425" i="5"/>
  <c r="X424" i="5"/>
  <c r="X423" i="5"/>
  <c r="X422" i="5"/>
  <c r="X421" i="5"/>
  <c r="X420" i="5"/>
  <c r="X419" i="5"/>
  <c r="X418" i="5"/>
  <c r="X417" i="5"/>
  <c r="X416" i="5"/>
  <c r="X415" i="5"/>
  <c r="X414" i="5"/>
  <c r="X413" i="5"/>
  <c r="X412" i="5"/>
  <c r="X411" i="5"/>
  <c r="X410" i="5"/>
  <c r="X409" i="5"/>
  <c r="X408" i="5"/>
  <c r="X407" i="5"/>
  <c r="X406" i="5"/>
  <c r="X405" i="5"/>
  <c r="X404" i="5"/>
  <c r="X403" i="5"/>
  <c r="X402" i="5"/>
  <c r="X401" i="5"/>
  <c r="X400" i="5"/>
  <c r="X399" i="5"/>
  <c r="X398" i="5"/>
  <c r="X397" i="5"/>
  <c r="X396" i="5"/>
  <c r="X395" i="5"/>
  <c r="X394" i="5"/>
  <c r="X393" i="5"/>
  <c r="X392" i="5"/>
  <c r="X391" i="5"/>
  <c r="X390" i="5"/>
  <c r="X389" i="5"/>
  <c r="X388" i="5"/>
  <c r="X387" i="5"/>
  <c r="X386" i="5"/>
  <c r="X385" i="5"/>
  <c r="X384" i="5"/>
  <c r="X383" i="5"/>
  <c r="X382" i="5"/>
  <c r="X381" i="5"/>
  <c r="X380" i="5"/>
  <c r="X379" i="5"/>
  <c r="X378" i="5"/>
  <c r="X377" i="5"/>
  <c r="X376" i="5"/>
  <c r="X375" i="5"/>
  <c r="X374" i="5"/>
  <c r="X373" i="5"/>
  <c r="X372" i="5"/>
  <c r="X371" i="5"/>
  <c r="X370" i="5"/>
  <c r="X369" i="5"/>
  <c r="X368" i="5"/>
  <c r="X367" i="5"/>
  <c r="X366" i="5"/>
  <c r="X365" i="5"/>
  <c r="X364" i="5"/>
  <c r="X363" i="5"/>
  <c r="X362" i="5"/>
  <c r="X361" i="5"/>
  <c r="X360" i="5"/>
  <c r="X359" i="5"/>
  <c r="X358" i="5"/>
  <c r="X357" i="5"/>
  <c r="X356" i="5"/>
  <c r="X355" i="5"/>
  <c r="X354" i="5"/>
  <c r="X353" i="5"/>
  <c r="X352" i="5"/>
  <c r="X351" i="5"/>
  <c r="X350" i="5"/>
  <c r="X349" i="5"/>
  <c r="X348" i="5"/>
  <c r="X347" i="5"/>
  <c r="X346" i="5"/>
  <c r="X345" i="5"/>
  <c r="X344" i="5"/>
  <c r="X343" i="5"/>
  <c r="X342" i="5"/>
  <c r="X341" i="5"/>
  <c r="X340" i="5"/>
  <c r="X339" i="5"/>
  <c r="X338" i="5"/>
  <c r="X337" i="5"/>
  <c r="X336" i="5"/>
  <c r="X335" i="5"/>
  <c r="X334" i="5"/>
  <c r="X333" i="5"/>
  <c r="X332" i="5"/>
  <c r="X331" i="5"/>
  <c r="X330" i="5"/>
  <c r="X329" i="5"/>
  <c r="X328" i="5"/>
  <c r="X327" i="5"/>
  <c r="X326" i="5"/>
  <c r="X325" i="5"/>
  <c r="X324" i="5"/>
  <c r="X323" i="5"/>
  <c r="X322" i="5"/>
  <c r="X321" i="5"/>
  <c r="X320" i="5"/>
  <c r="X319" i="5"/>
  <c r="X318" i="5"/>
  <c r="X317" i="5"/>
  <c r="X316" i="5"/>
  <c r="X315" i="5"/>
  <c r="X314" i="5"/>
  <c r="X313" i="5"/>
  <c r="X312" i="5"/>
  <c r="X311" i="5"/>
  <c r="X310" i="5"/>
  <c r="X309" i="5"/>
  <c r="X308" i="5"/>
  <c r="X307" i="5"/>
  <c r="X306" i="5"/>
  <c r="X305" i="5"/>
  <c r="X304" i="5"/>
  <c r="X303" i="5"/>
  <c r="X302" i="5"/>
  <c r="X301" i="5"/>
  <c r="X300" i="5"/>
  <c r="X299" i="5"/>
  <c r="X298" i="5"/>
  <c r="X297" i="5"/>
  <c r="X296" i="5"/>
  <c r="X295" i="5"/>
  <c r="X294" i="5"/>
  <c r="X293" i="5"/>
  <c r="X292" i="5"/>
  <c r="X291" i="5"/>
  <c r="X290" i="5"/>
  <c r="X289" i="5"/>
  <c r="X288" i="5"/>
  <c r="X287" i="5"/>
  <c r="X286" i="5"/>
  <c r="X285" i="5"/>
  <c r="X284" i="5"/>
  <c r="X283" i="5"/>
  <c r="X282" i="5"/>
  <c r="X281" i="5"/>
  <c r="X280" i="5"/>
  <c r="X279" i="5"/>
  <c r="X278" i="5"/>
  <c r="X277" i="5"/>
  <c r="X276" i="5"/>
  <c r="X275" i="5"/>
  <c r="X274" i="5"/>
  <c r="X273" i="5"/>
  <c r="X272" i="5"/>
  <c r="X271" i="5"/>
  <c r="X270" i="5"/>
  <c r="X269" i="5"/>
  <c r="X268" i="5"/>
  <c r="X267" i="5"/>
  <c r="X266" i="5"/>
  <c r="X265" i="5"/>
  <c r="X264" i="5"/>
  <c r="X263" i="5"/>
  <c r="X262" i="5"/>
  <c r="X261" i="5"/>
  <c r="X260" i="5"/>
  <c r="X259" i="5"/>
  <c r="X258" i="5"/>
  <c r="X257" i="5"/>
  <c r="X256" i="5"/>
  <c r="X255" i="5"/>
  <c r="X254" i="5"/>
  <c r="X253" i="5"/>
  <c r="X252" i="5"/>
  <c r="X251" i="5"/>
  <c r="X250" i="5"/>
  <c r="X249" i="5"/>
  <c r="X248" i="5"/>
  <c r="X247" i="5"/>
  <c r="X246" i="5"/>
  <c r="X245" i="5"/>
  <c r="X244" i="5"/>
  <c r="X243" i="5"/>
  <c r="X242" i="5"/>
  <c r="X241" i="5"/>
  <c r="X240" i="5"/>
  <c r="X239" i="5"/>
  <c r="X238" i="5"/>
  <c r="X237" i="5"/>
  <c r="X236" i="5"/>
  <c r="X235" i="5"/>
  <c r="X234" i="5"/>
  <c r="X233" i="5"/>
  <c r="X232" i="5"/>
  <c r="X231" i="5"/>
  <c r="X230" i="5"/>
  <c r="X229" i="5"/>
  <c r="X228" i="5"/>
  <c r="X227" i="5"/>
  <c r="X226" i="5"/>
  <c r="X225" i="5"/>
  <c r="X224" i="5"/>
  <c r="X223" i="5"/>
  <c r="X222" i="5"/>
  <c r="X221" i="5"/>
  <c r="X220" i="5"/>
  <c r="X219" i="5"/>
  <c r="X218" i="5"/>
  <c r="X217" i="5"/>
  <c r="X216" i="5"/>
  <c r="X215" i="5"/>
  <c r="X214" i="5"/>
  <c r="X213" i="5"/>
  <c r="X212" i="5"/>
  <c r="X211" i="5"/>
  <c r="X210" i="5"/>
  <c r="X209" i="5"/>
  <c r="X208" i="5"/>
  <c r="X207" i="5"/>
  <c r="X206" i="5"/>
  <c r="X205" i="5"/>
  <c r="X204" i="5"/>
  <c r="X203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9" i="5"/>
  <c r="X178" i="5"/>
  <c r="X177" i="5"/>
  <c r="X176" i="5"/>
  <c r="X175" i="5"/>
  <c r="X174" i="5"/>
  <c r="X173" i="5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148" i="5"/>
  <c r="X147" i="5"/>
  <c r="X146" i="5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X3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3" i="5"/>
  <c r="F483" i="5" l="1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R90" i="5" l="1"/>
  <c r="AA90" i="5"/>
  <c r="AB90" i="5" s="1"/>
  <c r="T90" i="5"/>
</calcChain>
</file>

<file path=xl/sharedStrings.xml><?xml version="1.0" encoding="utf-8"?>
<sst xmlns="http://schemas.openxmlformats.org/spreadsheetml/2006/main" count="2545" uniqueCount="519">
  <si>
    <t>Hőközpont egyéni azonosító jele</t>
  </si>
  <si>
    <t>Hőközponti mérés alapján elszámolt díjfizetők száma (db)</t>
  </si>
  <si>
    <t>Egycsöves átfolyós fűtési rendszerű díjfizetők száma (db)</t>
  </si>
  <si>
    <t>Lekötött teljesítmény (kW)</t>
  </si>
  <si>
    <t>Fűtött légtérfogat (lm3)</t>
  </si>
  <si>
    <t>Éves alapdíj (ezer Ft)</t>
  </si>
  <si>
    <t>Melegvíz mérő (db)</t>
  </si>
  <si>
    <r>
      <t>Igényelt hőmérséklet (</t>
    </r>
    <r>
      <rPr>
        <vertAlign val="superscript"/>
        <sz val="9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C)</t>
    </r>
  </si>
  <si>
    <t>Éves alapdíj  (ezer Ft)</t>
  </si>
  <si>
    <t>Teljes elszámolt hő felhasználás (GJ)</t>
  </si>
  <si>
    <t>Elszámolt fűtési célú hő felhasználás (GJ)</t>
  </si>
  <si>
    <t>Fűtéshez felhasznált 1lm3 átlagos hőmennyiség (MJ/lm3/év)</t>
  </si>
  <si>
    <t>Fűtési költségosztó (vagy mérő) alapján elszámolt díjfizetők száma (db)</t>
  </si>
  <si>
    <t>Melegvíz költségosztó (vagy mérő) alapján elszámolt díjfizetők száma (db)</t>
  </si>
  <si>
    <t>Fűtési napok száma (db)</t>
  </si>
  <si>
    <r>
      <t>Felhasználó által igényelt épület hőmérséklet (</t>
    </r>
    <r>
      <rPr>
        <vertAlign val="superscript"/>
        <sz val="9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C)</t>
    </r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</si>
  <si>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</si>
  <si>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</si>
  <si>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</si>
  <si>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>KTKV0142</t>
  </si>
  <si>
    <t>KTKV0241</t>
  </si>
  <si>
    <t>KTKV045</t>
  </si>
  <si>
    <t>KTKV243</t>
  </si>
  <si>
    <t>LKB109</t>
  </si>
  <si>
    <t>LKB109B</t>
  </si>
  <si>
    <t>LKB110</t>
  </si>
  <si>
    <t>LKB110B</t>
  </si>
  <si>
    <t>LKB111</t>
  </si>
  <si>
    <t>LKB111B</t>
  </si>
  <si>
    <t>LKB112</t>
  </si>
  <si>
    <t>LKB112B</t>
  </si>
  <si>
    <t>LKB113</t>
  </si>
  <si>
    <t>LKB113B</t>
  </si>
  <si>
    <t>LKB415</t>
  </si>
  <si>
    <t>LKB556</t>
  </si>
  <si>
    <t>LKB764</t>
  </si>
  <si>
    <t>LKB769</t>
  </si>
  <si>
    <t>LKB770</t>
  </si>
  <si>
    <t>LKE015</t>
  </si>
  <si>
    <t>LKE031</t>
  </si>
  <si>
    <t>LKE092</t>
  </si>
  <si>
    <t>LKE093</t>
  </si>
  <si>
    <t>LKE130</t>
  </si>
  <si>
    <t>LKE504</t>
  </si>
  <si>
    <t>LKE541</t>
  </si>
  <si>
    <t>LKE546</t>
  </si>
  <si>
    <t>LKE547</t>
  </si>
  <si>
    <t>LKE565</t>
  </si>
  <si>
    <t>LKE774</t>
  </si>
  <si>
    <t>LKERZS02</t>
  </si>
  <si>
    <t>LKERZS04</t>
  </si>
  <si>
    <t>LKERZS06</t>
  </si>
  <si>
    <t>LKERZS16</t>
  </si>
  <si>
    <t>LKERZS18</t>
  </si>
  <si>
    <t>LKERZS22</t>
  </si>
  <si>
    <t>LKERZS26</t>
  </si>
  <si>
    <t>LKERZS32</t>
  </si>
  <si>
    <t>LKERZS34</t>
  </si>
  <si>
    <t>LKI028</t>
  </si>
  <si>
    <t>LKI055</t>
  </si>
  <si>
    <t>LKI056</t>
  </si>
  <si>
    <t>LKI062</t>
  </si>
  <si>
    <t>LKI063</t>
  </si>
  <si>
    <t>LKI064</t>
  </si>
  <si>
    <t>LKI065</t>
  </si>
  <si>
    <t>LKI066</t>
  </si>
  <si>
    <t>LKI067</t>
  </si>
  <si>
    <t>LKI068</t>
  </si>
  <si>
    <t>LKI069</t>
  </si>
  <si>
    <t>LKI073</t>
  </si>
  <si>
    <t>LKI085</t>
  </si>
  <si>
    <t>LKI086</t>
  </si>
  <si>
    <t>LKI089</t>
  </si>
  <si>
    <t>LKI090</t>
  </si>
  <si>
    <t>LKI091</t>
  </si>
  <si>
    <t>LKI262</t>
  </si>
  <si>
    <t>LKI263</t>
  </si>
  <si>
    <t>LKI266</t>
  </si>
  <si>
    <t>LKI269</t>
  </si>
  <si>
    <t>LKI283</t>
  </si>
  <si>
    <t>LKI288</t>
  </si>
  <si>
    <t>LKI291</t>
  </si>
  <si>
    <t>LKI292</t>
  </si>
  <si>
    <t>LKI300</t>
  </si>
  <si>
    <t>LKI301</t>
  </si>
  <si>
    <t>LKI302</t>
  </si>
  <si>
    <t>LKI305</t>
  </si>
  <si>
    <t>LKI306</t>
  </si>
  <si>
    <t>LKI310</t>
  </si>
  <si>
    <t>LKI311</t>
  </si>
  <si>
    <t>LKI312</t>
  </si>
  <si>
    <t>LKI316</t>
  </si>
  <si>
    <t>LKI317</t>
  </si>
  <si>
    <t>LKI318</t>
  </si>
  <si>
    <t>LKI319</t>
  </si>
  <si>
    <t>LKI325</t>
  </si>
  <si>
    <t>LKI328</t>
  </si>
  <si>
    <t>LKI330</t>
  </si>
  <si>
    <t>LKI334</t>
  </si>
  <si>
    <t>LKI372</t>
  </si>
  <si>
    <t>LKI420</t>
  </si>
  <si>
    <t>LKI427</t>
  </si>
  <si>
    <t>LKI462</t>
  </si>
  <si>
    <t>LKI503</t>
  </si>
  <si>
    <t>LKi514</t>
  </si>
  <si>
    <t>LKI519</t>
  </si>
  <si>
    <t>LKI550</t>
  </si>
  <si>
    <t>LKI551</t>
  </si>
  <si>
    <t>LKI553</t>
  </si>
  <si>
    <t>LKI554</t>
  </si>
  <si>
    <t>LKI555</t>
  </si>
  <si>
    <t>LKI752</t>
  </si>
  <si>
    <t>LKI756</t>
  </si>
  <si>
    <t>LKI763</t>
  </si>
  <si>
    <t>LKI776</t>
  </si>
  <si>
    <t>LKI777</t>
  </si>
  <si>
    <t>LKISP01</t>
  </si>
  <si>
    <t>LKISP03</t>
  </si>
  <si>
    <t>LKISP09</t>
  </si>
  <si>
    <t>LKISP15</t>
  </si>
  <si>
    <t>LKISP19</t>
  </si>
  <si>
    <t>LKISP23</t>
  </si>
  <si>
    <t>LKISP27</t>
  </si>
  <si>
    <t>LKSAL28</t>
  </si>
  <si>
    <t>LKSAL32</t>
  </si>
  <si>
    <t>LKT003</t>
  </si>
  <si>
    <t>LKT008</t>
  </si>
  <si>
    <t>LKT016</t>
  </si>
  <si>
    <t>LKT026</t>
  </si>
  <si>
    <t>LKT027</t>
  </si>
  <si>
    <t>LKT030</t>
  </si>
  <si>
    <t>LKT035</t>
  </si>
  <si>
    <t>LKT036</t>
  </si>
  <si>
    <t>LKT038</t>
  </si>
  <si>
    <t>LKT040</t>
  </si>
  <si>
    <t>LKT044</t>
  </si>
  <si>
    <t>LKT046</t>
  </si>
  <si>
    <t>LKT047</t>
  </si>
  <si>
    <t>LKT054</t>
  </si>
  <si>
    <t>LKT057</t>
  </si>
  <si>
    <t>LKT058</t>
  </si>
  <si>
    <t>LKT074</t>
  </si>
  <si>
    <t>LKT075</t>
  </si>
  <si>
    <t>LKT076</t>
  </si>
  <si>
    <t>LKT077</t>
  </si>
  <si>
    <t>LKT078</t>
  </si>
  <si>
    <t>LKT094</t>
  </si>
  <si>
    <t>LKT095</t>
  </si>
  <si>
    <t>LKT096</t>
  </si>
  <si>
    <t>LKT097</t>
  </si>
  <si>
    <t>LKT098</t>
  </si>
  <si>
    <t>LKT104</t>
  </si>
  <si>
    <t>LKT105</t>
  </si>
  <si>
    <t>LKT106</t>
  </si>
  <si>
    <t>LKT114</t>
  </si>
  <si>
    <t>LKT115</t>
  </si>
  <si>
    <t>LKT116</t>
  </si>
  <si>
    <t>LKT117</t>
  </si>
  <si>
    <t>LKT118</t>
  </si>
  <si>
    <t>LKT119</t>
  </si>
  <si>
    <t>LKT120</t>
  </si>
  <si>
    <t>LKT123</t>
  </si>
  <si>
    <t>LKT124</t>
  </si>
  <si>
    <t>LKT125</t>
  </si>
  <si>
    <t>LKT126</t>
  </si>
  <si>
    <t>LKT127</t>
  </si>
  <si>
    <t>LKT131</t>
  </si>
  <si>
    <t>LKT132</t>
  </si>
  <si>
    <t>LKT133</t>
  </si>
  <si>
    <t>LKT134</t>
  </si>
  <si>
    <t>LKT251</t>
  </si>
  <si>
    <t>LKT252</t>
  </si>
  <si>
    <t>LKT253</t>
  </si>
  <si>
    <t>LKT255</t>
  </si>
  <si>
    <t>LKT256</t>
  </si>
  <si>
    <t>LKT257</t>
  </si>
  <si>
    <t>LKT258</t>
  </si>
  <si>
    <t>LKT259</t>
  </si>
  <si>
    <t>LKT260</t>
  </si>
  <si>
    <t>LKT261</t>
  </si>
  <si>
    <t>LKT264</t>
  </si>
  <si>
    <t>LKT265</t>
  </si>
  <si>
    <t>LKT267</t>
  </si>
  <si>
    <t>LKT270</t>
  </si>
  <si>
    <t>LKT271</t>
  </si>
  <si>
    <t>LKT272</t>
  </si>
  <si>
    <t>LKT273</t>
  </si>
  <si>
    <t>LKT274</t>
  </si>
  <si>
    <t>LKT277</t>
  </si>
  <si>
    <t>LKT278</t>
  </si>
  <si>
    <t>LKT279</t>
  </si>
  <si>
    <t>LKT280</t>
  </si>
  <si>
    <t>LKT281</t>
  </si>
  <si>
    <t>LKT284</t>
  </si>
  <si>
    <t>LKT285</t>
  </si>
  <si>
    <t>LKT286</t>
  </si>
  <si>
    <t>LKT287</t>
  </si>
  <si>
    <t>LKT289</t>
  </si>
  <si>
    <t>LKT293</t>
  </si>
  <si>
    <t>LKT294</t>
  </si>
  <si>
    <t>LKT295</t>
  </si>
  <si>
    <t>LKT299</t>
  </si>
  <si>
    <t>LKT303</t>
  </si>
  <si>
    <t>LKT304</t>
  </si>
  <si>
    <t>LKT308</t>
  </si>
  <si>
    <t>LKT313</t>
  </si>
  <si>
    <t>LKT314</t>
  </si>
  <si>
    <t>LKT315</t>
  </si>
  <si>
    <t>LKT320</t>
  </si>
  <si>
    <t>LKT321</t>
  </si>
  <si>
    <t>LKT322</t>
  </si>
  <si>
    <t>LKT323</t>
  </si>
  <si>
    <t>LKT324</t>
  </si>
  <si>
    <t>LKT326</t>
  </si>
  <si>
    <t>LKT327</t>
  </si>
  <si>
    <t>LKT329</t>
  </si>
  <si>
    <t>LKT331</t>
  </si>
  <si>
    <t>LKT333</t>
  </si>
  <si>
    <t>LKT335</t>
  </si>
  <si>
    <t>LKT337</t>
  </si>
  <si>
    <t>LKT338</t>
  </si>
  <si>
    <t>LKT340</t>
  </si>
  <si>
    <t>LKT341</t>
  </si>
  <si>
    <t>LKT342</t>
  </si>
  <si>
    <t>LKT343</t>
  </si>
  <si>
    <t>LKT344</t>
  </si>
  <si>
    <t>LKT345</t>
  </si>
  <si>
    <t>LKT346</t>
  </si>
  <si>
    <t>LKT347</t>
  </si>
  <si>
    <t>LKT356</t>
  </si>
  <si>
    <t>LKT357</t>
  </si>
  <si>
    <t>LKT360</t>
  </si>
  <si>
    <t>LKT361</t>
  </si>
  <si>
    <t>LKT362</t>
  </si>
  <si>
    <t>LKT363</t>
  </si>
  <si>
    <t>LKT364</t>
  </si>
  <si>
    <t>LKT365</t>
  </si>
  <si>
    <t>LKT374</t>
  </si>
  <si>
    <t>LKT382</t>
  </si>
  <si>
    <t>LKT383</t>
  </si>
  <si>
    <t>LKT385</t>
  </si>
  <si>
    <t>LKT386</t>
  </si>
  <si>
    <t>LKT388</t>
  </si>
  <si>
    <t>LKT390</t>
  </si>
  <si>
    <t>LKT391</t>
  </si>
  <si>
    <t>LKT392</t>
  </si>
  <si>
    <t>LKT393</t>
  </si>
  <si>
    <t>LKT394</t>
  </si>
  <si>
    <t>LKT395</t>
  </si>
  <si>
    <t>LKT400</t>
  </si>
  <si>
    <t>LKT401</t>
  </si>
  <si>
    <t>LKT402</t>
  </si>
  <si>
    <t>LKT403</t>
  </si>
  <si>
    <t>LKT404</t>
  </si>
  <si>
    <t>LKT405</t>
  </si>
  <si>
    <t>LKT406</t>
  </si>
  <si>
    <t>LKT407</t>
  </si>
  <si>
    <t>LKT408</t>
  </si>
  <si>
    <t>LKT409</t>
  </si>
  <si>
    <t>LKT413</t>
  </si>
  <si>
    <t>LKT417</t>
  </si>
  <si>
    <t>LKT419</t>
  </si>
  <si>
    <t>LKT421</t>
  </si>
  <si>
    <t>LKT422</t>
  </si>
  <si>
    <t>LKT428</t>
  </si>
  <si>
    <t>LKT436</t>
  </si>
  <si>
    <t>LKT437</t>
  </si>
  <si>
    <t>LKT439</t>
  </si>
  <si>
    <t>LKT441</t>
  </si>
  <si>
    <t>LKT442</t>
  </si>
  <si>
    <t>LKT443</t>
  </si>
  <si>
    <t>LKT444</t>
  </si>
  <si>
    <t>LKT445</t>
  </si>
  <si>
    <t>LKT448</t>
  </si>
  <si>
    <t>LKT449</t>
  </si>
  <si>
    <t>LKT450</t>
  </si>
  <si>
    <t>LKT451</t>
  </si>
  <si>
    <t>LKT452</t>
  </si>
  <si>
    <t>LKT457</t>
  </si>
  <si>
    <t>LKT463</t>
  </si>
  <si>
    <t>LKT466</t>
  </si>
  <si>
    <t>LKT501</t>
  </si>
  <si>
    <t>LKT505</t>
  </si>
  <si>
    <t>LKT506</t>
  </si>
  <si>
    <t>LKT507</t>
  </si>
  <si>
    <t>LKT509</t>
  </si>
  <si>
    <t>LKT510</t>
  </si>
  <si>
    <t>LKT511</t>
  </si>
  <si>
    <t>LKT512</t>
  </si>
  <si>
    <t>LKT513</t>
  </si>
  <si>
    <t>LKT515</t>
  </si>
  <si>
    <t>LKT516</t>
  </si>
  <si>
    <t>LKT517</t>
  </si>
  <si>
    <t>LKT518</t>
  </si>
  <si>
    <t>LKT520</t>
  </si>
  <si>
    <t>LKT525</t>
  </si>
  <si>
    <t>LKT526</t>
  </si>
  <si>
    <t>LKT527</t>
  </si>
  <si>
    <t>LKT528</t>
  </si>
  <si>
    <t>LKT530</t>
  </si>
  <si>
    <t>LKT531</t>
  </si>
  <si>
    <t>LKT533</t>
  </si>
  <si>
    <t>LKT535</t>
  </si>
  <si>
    <t>LKT537</t>
  </si>
  <si>
    <t>LKT539</t>
  </si>
  <si>
    <t>LKT540</t>
  </si>
  <si>
    <t>LKT544</t>
  </si>
  <si>
    <t>LKT545</t>
  </si>
  <si>
    <t>LKT549</t>
  </si>
  <si>
    <t>LKT552</t>
  </si>
  <si>
    <t>LKT557</t>
  </si>
  <si>
    <t>LKT558</t>
  </si>
  <si>
    <t>LKT559</t>
  </si>
  <si>
    <t>LKT560</t>
  </si>
  <si>
    <t>LKT561</t>
  </si>
  <si>
    <t>LKT562</t>
  </si>
  <si>
    <t>LKT563</t>
  </si>
  <si>
    <t>LKT564</t>
  </si>
  <si>
    <t>LKT567</t>
  </si>
  <si>
    <t>LKT568</t>
  </si>
  <si>
    <t>LKT569</t>
  </si>
  <si>
    <t>LKT570</t>
  </si>
  <si>
    <t>LKT571</t>
  </si>
  <si>
    <t>LKT572</t>
  </si>
  <si>
    <t>LKT573</t>
  </si>
  <si>
    <t>LKT574</t>
  </si>
  <si>
    <t>LKT751</t>
  </si>
  <si>
    <t>LKT753</t>
  </si>
  <si>
    <t>LKT754</t>
  </si>
  <si>
    <t>LKT755</t>
  </si>
  <si>
    <t>LKT757</t>
  </si>
  <si>
    <t>LKT758</t>
  </si>
  <si>
    <t>LKT759</t>
  </si>
  <si>
    <t>LKT760</t>
  </si>
  <si>
    <t>LKT761</t>
  </si>
  <si>
    <t>LKT762</t>
  </si>
  <si>
    <t>LKT765</t>
  </si>
  <si>
    <t>LKT766</t>
  </si>
  <si>
    <t>LKT767</t>
  </si>
  <si>
    <t>LKT768</t>
  </si>
  <si>
    <t>LKT771</t>
  </si>
  <si>
    <t>LKT772</t>
  </si>
  <si>
    <t>LKT773</t>
  </si>
  <si>
    <t>LKT775</t>
  </si>
  <si>
    <t>LKTK14</t>
  </si>
  <si>
    <t>LKV034</t>
  </si>
  <si>
    <t>LKV043</t>
  </si>
  <si>
    <t>LKV458</t>
  </si>
  <si>
    <t>LKV502</t>
  </si>
  <si>
    <t>LKV801</t>
  </si>
  <si>
    <t>LKV802</t>
  </si>
  <si>
    <t>LKV803</t>
  </si>
  <si>
    <t>LKV804</t>
  </si>
  <si>
    <t>LKV900</t>
  </si>
  <si>
    <t>LKVB68I</t>
  </si>
  <si>
    <t>LKVB68J</t>
  </si>
  <si>
    <t>LKVB68K</t>
  </si>
  <si>
    <t>LKVB68M</t>
  </si>
  <si>
    <t>LKVB68O</t>
  </si>
  <si>
    <t>LKVB68P</t>
  </si>
  <si>
    <t>LKVB68Q</t>
  </si>
  <si>
    <t>LKVB68S</t>
  </si>
  <si>
    <t>LKVHAT62</t>
  </si>
  <si>
    <t>LKVPASTI</t>
  </si>
  <si>
    <t>LKVPET2</t>
  </si>
  <si>
    <t>LKVTIMAR</t>
  </si>
  <si>
    <t>LL001</t>
  </si>
  <si>
    <t>LL002</t>
  </si>
  <si>
    <t>LL004</t>
  </si>
  <si>
    <t>LL005</t>
  </si>
  <si>
    <t>LL006</t>
  </si>
  <si>
    <t>LL007</t>
  </si>
  <si>
    <t>LL009</t>
  </si>
  <si>
    <t>LL010</t>
  </si>
  <si>
    <t>LL011</t>
  </si>
  <si>
    <t>LL013</t>
  </si>
  <si>
    <t>LL014</t>
  </si>
  <si>
    <t>LL017</t>
  </si>
  <si>
    <t>LL018</t>
  </si>
  <si>
    <t>LL019</t>
  </si>
  <si>
    <t>LL019B</t>
  </si>
  <si>
    <t>LL020</t>
  </si>
  <si>
    <t>LL022</t>
  </si>
  <si>
    <t>LL023</t>
  </si>
  <si>
    <t>LL024</t>
  </si>
  <si>
    <t>LL025</t>
  </si>
  <si>
    <t>LL029</t>
  </si>
  <si>
    <t>LL033</t>
  </si>
  <si>
    <t>LL041</t>
  </si>
  <si>
    <t>LL042</t>
  </si>
  <si>
    <t>LL049</t>
  </si>
  <si>
    <t>LL050</t>
  </si>
  <si>
    <t>LL052</t>
  </si>
  <si>
    <t>LL053</t>
  </si>
  <si>
    <t>LL059</t>
  </si>
  <si>
    <t>LL061</t>
  </si>
  <si>
    <t>LL070</t>
  </si>
  <si>
    <t>LL071</t>
  </si>
  <si>
    <t>LL072</t>
  </si>
  <si>
    <t>LL079</t>
  </si>
  <si>
    <t>LL081</t>
  </si>
  <si>
    <t>LL082</t>
  </si>
  <si>
    <t>LL083</t>
  </si>
  <si>
    <t>LL084</t>
  </si>
  <si>
    <t>LL087</t>
  </si>
  <si>
    <t>LL088</t>
  </si>
  <si>
    <t>LL099</t>
  </si>
  <si>
    <t>LL099B</t>
  </si>
  <si>
    <t>LL100</t>
  </si>
  <si>
    <t>LL100B</t>
  </si>
  <si>
    <t>LL101</t>
  </si>
  <si>
    <t>LL102</t>
  </si>
  <si>
    <t>LL103</t>
  </si>
  <si>
    <t>LL107</t>
  </si>
  <si>
    <t>LL107B</t>
  </si>
  <si>
    <t>LL108</t>
  </si>
  <si>
    <t>LL108B</t>
  </si>
  <si>
    <t>LL121</t>
  </si>
  <si>
    <t>LL122</t>
  </si>
  <si>
    <t>LL128</t>
  </si>
  <si>
    <t>LL129</t>
  </si>
  <si>
    <t>LL254</t>
  </si>
  <si>
    <t>LL276</t>
  </si>
  <si>
    <t>LL282</t>
  </si>
  <si>
    <t>LL290</t>
  </si>
  <si>
    <t>LL296</t>
  </si>
  <si>
    <t>LL309</t>
  </si>
  <si>
    <t>LL332</t>
  </si>
  <si>
    <t>LL336</t>
  </si>
  <si>
    <t>LL339</t>
  </si>
  <si>
    <t>LL348</t>
  </si>
  <si>
    <t>LL349</t>
  </si>
  <si>
    <t>LL350</t>
  </si>
  <si>
    <t>LL351</t>
  </si>
  <si>
    <t>LL352</t>
  </si>
  <si>
    <t>LL353</t>
  </si>
  <si>
    <t>LL354</t>
  </si>
  <si>
    <t>LL355</t>
  </si>
  <si>
    <t>LL358</t>
  </si>
  <si>
    <t>LL359</t>
  </si>
  <si>
    <t>LL366</t>
  </si>
  <si>
    <t>LL367</t>
  </si>
  <si>
    <t>LL368</t>
  </si>
  <si>
    <t>LL369</t>
  </si>
  <si>
    <t>LL370</t>
  </si>
  <si>
    <t>LL371</t>
  </si>
  <si>
    <t>LL373</t>
  </si>
  <si>
    <t>LL375</t>
  </si>
  <si>
    <t>LL376</t>
  </si>
  <si>
    <t>LL377</t>
  </si>
  <si>
    <t>LL378</t>
  </si>
  <si>
    <t>LL379</t>
  </si>
  <si>
    <t>LL380</t>
  </si>
  <si>
    <t>LL381</t>
  </si>
  <si>
    <t>LL384</t>
  </si>
  <si>
    <t>LL387</t>
  </si>
  <si>
    <t>LL389</t>
  </si>
  <si>
    <t>LL396</t>
  </si>
  <si>
    <t>LL397</t>
  </si>
  <si>
    <t>LL398</t>
  </si>
  <si>
    <t>LL399</t>
  </si>
  <si>
    <t>LL410</t>
  </si>
  <si>
    <t>LL411</t>
  </si>
  <si>
    <t>LL412</t>
  </si>
  <si>
    <t>LL414</t>
  </si>
  <si>
    <t>LL416</t>
  </si>
  <si>
    <t>LL418</t>
  </si>
  <si>
    <t>LL423</t>
  </si>
  <si>
    <t>LL424</t>
  </si>
  <si>
    <t>LL425</t>
  </si>
  <si>
    <t>LL426</t>
  </si>
  <si>
    <t>LL429</t>
  </si>
  <si>
    <t>LL430</t>
  </si>
  <si>
    <t>LL431</t>
  </si>
  <si>
    <t>LL432</t>
  </si>
  <si>
    <t>LL433</t>
  </si>
  <si>
    <t>LL434</t>
  </si>
  <si>
    <t>LL435</t>
  </si>
  <si>
    <t>LL438</t>
  </si>
  <si>
    <t>LL440</t>
  </si>
  <si>
    <t>LL446</t>
  </si>
  <si>
    <t>LL447</t>
  </si>
  <si>
    <t>LL453</t>
  </si>
  <si>
    <t>LL454</t>
  </si>
  <si>
    <t>LL455</t>
  </si>
  <si>
    <t>LL456</t>
  </si>
  <si>
    <t>LL459</t>
  </si>
  <si>
    <t>LL460</t>
  </si>
  <si>
    <t>LL461</t>
  </si>
  <si>
    <t>LL464</t>
  </si>
  <si>
    <t>LL465</t>
  </si>
  <si>
    <t>LL508</t>
  </si>
  <si>
    <t>LLE012</t>
  </si>
  <si>
    <t>LKT051</t>
  </si>
  <si>
    <t>LKVPUD1</t>
  </si>
  <si>
    <t>LKH037</t>
  </si>
  <si>
    <t>LKH037U1</t>
  </si>
  <si>
    <t>LKH037U2</t>
  </si>
  <si>
    <t>LKH037U3</t>
  </si>
  <si>
    <t>LKI297</t>
  </si>
  <si>
    <t>LKI298</t>
  </si>
  <si>
    <t>LKI307</t>
  </si>
  <si>
    <t>LKT901</t>
  </si>
  <si>
    <t>LKT902</t>
  </si>
  <si>
    <t>LKT903</t>
  </si>
  <si>
    <t>LKVAJ01</t>
  </si>
  <si>
    <t>LKVAJ03</t>
  </si>
  <si>
    <t>LKVHATK2</t>
  </si>
  <si>
    <t>LKVPUD2</t>
  </si>
  <si>
    <t>LKVPUD2U</t>
  </si>
  <si>
    <t>LKVPUD3</t>
  </si>
  <si>
    <t>LKVPUD4</t>
  </si>
  <si>
    <t>LXARANY3</t>
  </si>
  <si>
    <t>LXTISZA8</t>
  </si>
  <si>
    <t>VIII. táblázat. Az előző év végén a hőközpontokban lekötött teljesítmény és költsége (2021.)</t>
  </si>
  <si>
    <t>IX. táblázat. Az előző év végén az elszámolási mérések helyét jelentő hőközpontokban lekötött teljesítmény és költsége (2021.)</t>
  </si>
  <si>
    <t>X. táblázat. Az előző évben az elszámolási mérések helyét jelentő hőközpontokban elszámolt fogyasztás (2021.)</t>
  </si>
  <si>
    <t>XI. táblázat. Az előző évben az elszámolási mérések helyét jelentő hőközpontokban elszámolt fogyasztás költsége (2021.)</t>
  </si>
  <si>
    <t>LKT548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</si>
</sst>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ill="1" applyBorder="1"/>
    <xf numFmtId="0" fontId="3" fillId="0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B0EAF-0AB4-4179-8A96-68CC8EAA5427}">
  <dimension ref="A1:AC499"/>
  <sheetViews>
    <sheetView tabSelected="1" topLeftCell="A469" workbookViewId="0">
      <selection activeCell="G471" sqref="G471"/>
    </sheetView>
  </sheetViews>
  <sheetFormatPr defaultRowHeight="14.6" x14ac:dyDescent="0.4"/>
  <cols>
    <col min="1" max="1" width="11.07421875" style="1" customWidth="1"/>
    <col min="2" max="2" width="16.23046875" style="1" customWidth="1"/>
    <col min="3" max="3" width="16" style="1" customWidth="1"/>
    <col min="4" max="4" width="12.23046875" style="1" customWidth="1"/>
    <col min="5" max="5" width="10.07421875" style="1" customWidth="1"/>
    <col min="6" max="6" width="12.84375" style="1" customWidth="1"/>
    <col min="7" max="7" width="3.69140625" style="1" customWidth="1"/>
    <col min="8" max="8" width="13.53515625" style="1" customWidth="1"/>
    <col min="9" max="10" width="16" style="1" customWidth="1"/>
    <col min="11" max="11" width="11.3046875" style="1" customWidth="1"/>
    <col min="12" max="12" width="10.84375" style="1" customWidth="1"/>
    <col min="13" max="13" width="16.765625" style="1" customWidth="1"/>
    <col min="14" max="14" width="10" style="1" customWidth="1"/>
    <col min="15" max="15" width="11.23046875" style="1" customWidth="1"/>
    <col min="16" max="16" width="3.53515625" style="1" customWidth="1"/>
    <col min="17" max="17" width="13.765625" style="1" customWidth="1"/>
    <col min="18" max="18" width="14.15234375" style="1" customWidth="1"/>
    <col min="19" max="19" width="17.15234375" style="1" customWidth="1"/>
    <col min="20" max="20" width="16" style="1" customWidth="1"/>
    <col min="21" max="22" width="17.15234375" style="1" customWidth="1"/>
    <col min="23" max="23" width="3.4609375" style="1" customWidth="1"/>
    <col min="24" max="24" width="12.15234375" style="1" customWidth="1"/>
    <col min="25" max="25" width="12" style="1" customWidth="1"/>
    <col min="26" max="26" width="14.53515625" style="1" customWidth="1"/>
    <col min="27" max="27" width="20.53515625" style="1" customWidth="1"/>
    <col min="28" max="28" width="21.3046875" style="1" customWidth="1"/>
    <col min="29" max="29" width="22.921875" style="1" customWidth="1"/>
    <col min="30" max="16384" width="9.23046875" style="1"/>
  </cols>
  <sheetData>
    <row r="1" spans="1:29" x14ac:dyDescent="0.4">
      <c r="A1" s="3" t="s">
        <v>514</v>
      </c>
      <c r="B1" s="3"/>
      <c r="C1" s="3"/>
      <c r="D1" s="3"/>
      <c r="E1" s="3"/>
      <c r="F1" s="3"/>
      <c r="H1" s="3" t="s">
        <v>515</v>
      </c>
      <c r="I1" s="3"/>
      <c r="J1" s="3"/>
      <c r="K1" s="3"/>
      <c r="L1" s="3"/>
      <c r="M1" s="3"/>
      <c r="N1" s="3"/>
      <c r="O1" s="3"/>
      <c r="P1" s="2"/>
      <c r="Q1" s="3" t="s">
        <v>516</v>
      </c>
      <c r="R1" s="3"/>
      <c r="S1" s="3"/>
      <c r="T1" s="3"/>
      <c r="U1" s="3"/>
      <c r="V1" s="3"/>
      <c r="X1" s="3" t="s">
        <v>517</v>
      </c>
      <c r="Y1" s="3"/>
      <c r="Z1" s="3"/>
      <c r="AA1" s="3"/>
      <c r="AB1" s="3"/>
      <c r="AC1" s="3"/>
    </row>
    <row r="2" spans="1:29" ht="87.45" x14ac:dyDescent="0.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8</v>
      </c>
      <c r="N2" s="4" t="s">
        <v>6</v>
      </c>
      <c r="O2" s="4" t="s">
        <v>7</v>
      </c>
      <c r="Q2" s="4" t="s">
        <v>0</v>
      </c>
      <c r="R2" s="4" t="s">
        <v>9</v>
      </c>
      <c r="S2" s="4" t="s">
        <v>10</v>
      </c>
      <c r="T2" s="4" t="s">
        <v>11</v>
      </c>
      <c r="U2" s="4" t="s">
        <v>12</v>
      </c>
      <c r="V2" s="4" t="s">
        <v>13</v>
      </c>
      <c r="X2" s="4" t="s">
        <v>0</v>
      </c>
      <c r="Y2" s="4" t="s">
        <v>14</v>
      </c>
      <c r="Z2" s="4" t="s">
        <v>15</v>
      </c>
      <c r="AA2" s="4" t="s">
        <v>16</v>
      </c>
      <c r="AB2" s="4" t="s">
        <v>17</v>
      </c>
      <c r="AC2" s="4" t="s">
        <v>18</v>
      </c>
    </row>
    <row r="3" spans="1:29" x14ac:dyDescent="0.4">
      <c r="A3" s="5" t="s">
        <v>19</v>
      </c>
      <c r="B3" s="5">
        <v>16</v>
      </c>
      <c r="C3" s="5">
        <v>0</v>
      </c>
      <c r="D3" s="5">
        <v>545.17399999999998</v>
      </c>
      <c r="E3" s="5">
        <v>24669</v>
      </c>
      <c r="F3" s="6">
        <f>D3*8686800/1000000</f>
        <v>4735.8175031999999</v>
      </c>
      <c r="H3" s="5" t="str">
        <f t="shared" ref="H3:M3" si="0">A3</f>
        <v>KTKV0142</v>
      </c>
      <c r="I3" s="5">
        <f t="shared" si="0"/>
        <v>16</v>
      </c>
      <c r="J3" s="5">
        <f t="shared" si="0"/>
        <v>0</v>
      </c>
      <c r="K3" s="5">
        <f t="shared" si="0"/>
        <v>545.17399999999998</v>
      </c>
      <c r="L3" s="5">
        <f t="shared" si="0"/>
        <v>24669</v>
      </c>
      <c r="M3" s="6">
        <f t="shared" si="0"/>
        <v>4735.8175031999999</v>
      </c>
      <c r="N3" s="7">
        <v>0</v>
      </c>
      <c r="O3" s="7">
        <v>22</v>
      </c>
      <c r="Q3" s="5" t="str">
        <f>A3</f>
        <v>KTKV0142</v>
      </c>
      <c r="R3" s="5">
        <f>S3</f>
        <v>3191</v>
      </c>
      <c r="S3" s="5">
        <v>3191</v>
      </c>
      <c r="T3" s="6">
        <f>S3/E3*1000</f>
        <v>129.35262880538329</v>
      </c>
      <c r="U3" s="7">
        <v>16</v>
      </c>
      <c r="V3" s="7">
        <v>0</v>
      </c>
      <c r="X3" s="5" t="str">
        <f>A3</f>
        <v>KTKV0142</v>
      </c>
      <c r="Y3" s="5">
        <v>224</v>
      </c>
      <c r="Z3" s="5">
        <f>O3</f>
        <v>22</v>
      </c>
      <c r="AA3" s="6">
        <f>S3*2755/1000</f>
        <v>8791.2049999999999</v>
      </c>
      <c r="AB3" s="6">
        <f>AA3/B3</f>
        <v>549.4503125</v>
      </c>
      <c r="AC3" s="6">
        <f>F3/B3</f>
        <v>295.98859394999999</v>
      </c>
    </row>
    <row r="4" spans="1:29" x14ac:dyDescent="0.4">
      <c r="A4" s="5" t="s">
        <v>20</v>
      </c>
      <c r="B4" s="5">
        <v>5</v>
      </c>
      <c r="C4" s="5">
        <v>0</v>
      </c>
      <c r="D4" s="5">
        <v>34.847999999999999</v>
      </c>
      <c r="E4" s="5">
        <v>1316</v>
      </c>
      <c r="F4" s="6">
        <f t="shared" ref="F4:F67" si="1">D4*8686800/1000000</f>
        <v>302.71760639999997</v>
      </c>
      <c r="H4" s="5" t="str">
        <f t="shared" ref="H4:H67" si="2">A4</f>
        <v>KTKV0241</v>
      </c>
      <c r="I4" s="5">
        <f t="shared" ref="I4:I67" si="3">B4</f>
        <v>5</v>
      </c>
      <c r="J4" s="5">
        <f t="shared" ref="J4:J67" si="4">C4</f>
        <v>0</v>
      </c>
      <c r="K4" s="5">
        <f t="shared" ref="K4:K67" si="5">D4</f>
        <v>34.847999999999999</v>
      </c>
      <c r="L4" s="5">
        <f t="shared" ref="L4:L67" si="6">E4</f>
        <v>1316</v>
      </c>
      <c r="M4" s="6">
        <f t="shared" ref="M4:M67" si="7">F4</f>
        <v>302.71760639999997</v>
      </c>
      <c r="N4" s="7">
        <v>0</v>
      </c>
      <c r="O4" s="7">
        <v>22</v>
      </c>
      <c r="Q4" s="5" t="str">
        <f t="shared" ref="Q4:Q67" si="8">A4</f>
        <v>KTKV0241</v>
      </c>
      <c r="R4" s="5">
        <f t="shared" ref="R4:R67" si="9">S4</f>
        <v>141</v>
      </c>
      <c r="S4" s="5">
        <v>141</v>
      </c>
      <c r="T4" s="6">
        <f t="shared" ref="T4:T67" si="10">S4/E4*1000</f>
        <v>107.14285714285714</v>
      </c>
      <c r="U4" s="7">
        <v>5</v>
      </c>
      <c r="V4" s="7">
        <v>0</v>
      </c>
      <c r="X4" s="5" t="str">
        <f t="shared" ref="X4:X67" si="11">A4</f>
        <v>KTKV0241</v>
      </c>
      <c r="Y4" s="5">
        <v>215</v>
      </c>
      <c r="Z4" s="5">
        <f t="shared" ref="Z4:Z67" si="12">O4</f>
        <v>22</v>
      </c>
      <c r="AA4" s="6">
        <f t="shared" ref="AA4:AA67" si="13">S4*2755/1000</f>
        <v>388.45499999999998</v>
      </c>
      <c r="AB4" s="6">
        <f t="shared" ref="AB4:AB67" si="14">AA4/B4</f>
        <v>77.691000000000003</v>
      </c>
      <c r="AC4" s="6">
        <f t="shared" ref="AC4:AC67" si="15">F4/B4</f>
        <v>60.543521279999993</v>
      </c>
    </row>
    <row r="5" spans="1:29" x14ac:dyDescent="0.4">
      <c r="A5" s="5" t="s">
        <v>21</v>
      </c>
      <c r="B5" s="5">
        <v>6</v>
      </c>
      <c r="C5" s="5">
        <v>0</v>
      </c>
      <c r="D5" s="5">
        <v>195.6242</v>
      </c>
      <c r="E5" s="5">
        <v>7311</v>
      </c>
      <c r="F5" s="6">
        <f t="shared" si="1"/>
        <v>1699.3483005599999</v>
      </c>
      <c r="H5" s="5" t="str">
        <f t="shared" si="2"/>
        <v>KTKV045</v>
      </c>
      <c r="I5" s="5">
        <f t="shared" si="3"/>
        <v>6</v>
      </c>
      <c r="J5" s="5">
        <f t="shared" si="4"/>
        <v>0</v>
      </c>
      <c r="K5" s="5">
        <f t="shared" si="5"/>
        <v>195.6242</v>
      </c>
      <c r="L5" s="5">
        <f t="shared" si="6"/>
        <v>7311</v>
      </c>
      <c r="M5" s="6">
        <f t="shared" si="7"/>
        <v>1699.3483005599999</v>
      </c>
      <c r="N5" s="7">
        <v>0</v>
      </c>
      <c r="O5" s="7">
        <v>22</v>
      </c>
      <c r="Q5" s="5" t="str">
        <f t="shared" si="8"/>
        <v>KTKV045</v>
      </c>
      <c r="R5" s="5">
        <f t="shared" si="9"/>
        <v>1125</v>
      </c>
      <c r="S5" s="5">
        <v>1125</v>
      </c>
      <c r="T5" s="6">
        <f t="shared" si="10"/>
        <v>153.87771850636028</v>
      </c>
      <c r="U5" s="7">
        <v>6</v>
      </c>
      <c r="V5" s="7">
        <v>0</v>
      </c>
      <c r="X5" s="5" t="str">
        <f t="shared" si="11"/>
        <v>KTKV045</v>
      </c>
      <c r="Y5" s="5">
        <v>232</v>
      </c>
      <c r="Z5" s="5">
        <f t="shared" si="12"/>
        <v>22</v>
      </c>
      <c r="AA5" s="6">
        <f t="shared" si="13"/>
        <v>3099.375</v>
      </c>
      <c r="AB5" s="6">
        <f t="shared" si="14"/>
        <v>516.5625</v>
      </c>
      <c r="AC5" s="6">
        <f t="shared" si="15"/>
        <v>283.22471675999998</v>
      </c>
    </row>
    <row r="6" spans="1:29" x14ac:dyDescent="0.4">
      <c r="A6" s="5" t="s">
        <v>22</v>
      </c>
      <c r="B6" s="5">
        <v>8</v>
      </c>
      <c r="C6" s="5">
        <v>0</v>
      </c>
      <c r="D6" s="5">
        <v>47.903300000000002</v>
      </c>
      <c r="E6" s="5">
        <v>2041</v>
      </c>
      <c r="F6" s="6">
        <f t="shared" si="1"/>
        <v>416.12638643999998</v>
      </c>
      <c r="H6" s="5" t="str">
        <f t="shared" si="2"/>
        <v>KTKV243</v>
      </c>
      <c r="I6" s="5">
        <f t="shared" si="3"/>
        <v>8</v>
      </c>
      <c r="J6" s="5">
        <f t="shared" si="4"/>
        <v>0</v>
      </c>
      <c r="K6" s="5">
        <f t="shared" si="5"/>
        <v>47.903300000000002</v>
      </c>
      <c r="L6" s="5">
        <f t="shared" si="6"/>
        <v>2041</v>
      </c>
      <c r="M6" s="6">
        <f t="shared" si="7"/>
        <v>416.12638643999998</v>
      </c>
      <c r="N6" s="7">
        <v>0</v>
      </c>
      <c r="O6" s="7">
        <v>22</v>
      </c>
      <c r="Q6" s="5" t="str">
        <f t="shared" si="8"/>
        <v>KTKV243</v>
      </c>
      <c r="R6" s="5">
        <f t="shared" si="9"/>
        <v>163</v>
      </c>
      <c r="S6" s="5">
        <v>163</v>
      </c>
      <c r="T6" s="6">
        <f t="shared" si="10"/>
        <v>79.862812346888788</v>
      </c>
      <c r="U6" s="7">
        <v>8</v>
      </c>
      <c r="V6" s="7">
        <v>0</v>
      </c>
      <c r="X6" s="5" t="str">
        <f t="shared" si="11"/>
        <v>KTKV243</v>
      </c>
      <c r="Y6" s="5">
        <v>210</v>
      </c>
      <c r="Z6" s="5">
        <f t="shared" si="12"/>
        <v>22</v>
      </c>
      <c r="AA6" s="6">
        <f t="shared" si="13"/>
        <v>449.065</v>
      </c>
      <c r="AB6" s="6">
        <f t="shared" si="14"/>
        <v>56.133125</v>
      </c>
      <c r="AC6" s="6">
        <f t="shared" si="15"/>
        <v>52.015798304999997</v>
      </c>
    </row>
    <row r="7" spans="1:29" x14ac:dyDescent="0.4">
      <c r="A7" s="5" t="s">
        <v>23</v>
      </c>
      <c r="B7" s="5">
        <v>36</v>
      </c>
      <c r="C7" s="5">
        <v>0</v>
      </c>
      <c r="D7" s="5">
        <v>166.15550000000002</v>
      </c>
      <c r="E7" s="5">
        <v>4745</v>
      </c>
      <c r="F7" s="6">
        <f t="shared" si="1"/>
        <v>1443.3595974</v>
      </c>
      <c r="H7" s="5" t="str">
        <f t="shared" si="2"/>
        <v>LKB109</v>
      </c>
      <c r="I7" s="5">
        <f t="shared" si="3"/>
        <v>36</v>
      </c>
      <c r="J7" s="5">
        <f t="shared" si="4"/>
        <v>0</v>
      </c>
      <c r="K7" s="5">
        <f t="shared" si="5"/>
        <v>166.15550000000002</v>
      </c>
      <c r="L7" s="5">
        <f t="shared" si="6"/>
        <v>4745</v>
      </c>
      <c r="M7" s="6">
        <f t="shared" si="7"/>
        <v>1443.3595974</v>
      </c>
      <c r="N7" s="7">
        <v>33</v>
      </c>
      <c r="O7" s="7">
        <v>24</v>
      </c>
      <c r="Q7" s="5" t="str">
        <f t="shared" si="8"/>
        <v>LKB109</v>
      </c>
      <c r="R7" s="5">
        <f t="shared" si="9"/>
        <v>725</v>
      </c>
      <c r="S7" s="5">
        <v>725</v>
      </c>
      <c r="T7" s="6">
        <f t="shared" si="10"/>
        <v>152.79241306638565</v>
      </c>
      <c r="U7" s="7">
        <v>36</v>
      </c>
      <c r="V7" s="7">
        <v>33</v>
      </c>
      <c r="X7" s="5" t="str">
        <f t="shared" si="11"/>
        <v>LKB109</v>
      </c>
      <c r="Y7" s="5">
        <v>225</v>
      </c>
      <c r="Z7" s="5">
        <f t="shared" si="12"/>
        <v>24</v>
      </c>
      <c r="AA7" s="6">
        <f t="shared" si="13"/>
        <v>1997.375</v>
      </c>
      <c r="AB7" s="6">
        <f t="shared" si="14"/>
        <v>55.482638888888886</v>
      </c>
      <c r="AC7" s="6">
        <f t="shared" si="15"/>
        <v>40.093322149999999</v>
      </c>
    </row>
    <row r="8" spans="1:29" x14ac:dyDescent="0.4">
      <c r="A8" s="5" t="s">
        <v>24</v>
      </c>
      <c r="B8" s="5">
        <v>36</v>
      </c>
      <c r="C8" s="5">
        <v>0</v>
      </c>
      <c r="D8" s="5">
        <v>158.77850000000001</v>
      </c>
      <c r="E8" s="5">
        <v>4745</v>
      </c>
      <c r="F8" s="6">
        <f t="shared" si="1"/>
        <v>1379.2770737999999</v>
      </c>
      <c r="H8" s="5" t="str">
        <f t="shared" si="2"/>
        <v>LKB109B</v>
      </c>
      <c r="I8" s="5">
        <f t="shared" si="3"/>
        <v>36</v>
      </c>
      <c r="J8" s="5">
        <f t="shared" si="4"/>
        <v>0</v>
      </c>
      <c r="K8" s="5">
        <f t="shared" si="5"/>
        <v>158.77850000000001</v>
      </c>
      <c r="L8" s="5">
        <f t="shared" si="6"/>
        <v>4745</v>
      </c>
      <c r="M8" s="6">
        <f t="shared" si="7"/>
        <v>1379.2770737999999</v>
      </c>
      <c r="N8" s="7">
        <v>32</v>
      </c>
      <c r="O8" s="7">
        <v>24</v>
      </c>
      <c r="Q8" s="5" t="str">
        <f t="shared" si="8"/>
        <v>LKB109B</v>
      </c>
      <c r="R8" s="5">
        <f t="shared" si="9"/>
        <v>700</v>
      </c>
      <c r="S8" s="5">
        <v>700</v>
      </c>
      <c r="T8" s="6">
        <f t="shared" si="10"/>
        <v>147.52370916754478</v>
      </c>
      <c r="U8" s="7">
        <v>36</v>
      </c>
      <c r="V8" s="7">
        <v>32</v>
      </c>
      <c r="X8" s="5" t="str">
        <f t="shared" si="11"/>
        <v>LKB109B</v>
      </c>
      <c r="Y8" s="5">
        <v>225</v>
      </c>
      <c r="Z8" s="5">
        <f t="shared" si="12"/>
        <v>24</v>
      </c>
      <c r="AA8" s="6">
        <f t="shared" si="13"/>
        <v>1928.5</v>
      </c>
      <c r="AB8" s="6">
        <f t="shared" si="14"/>
        <v>53.569444444444443</v>
      </c>
      <c r="AC8" s="6">
        <f t="shared" si="15"/>
        <v>38.313252049999996</v>
      </c>
    </row>
    <row r="9" spans="1:29" x14ac:dyDescent="0.4">
      <c r="A9" s="5" t="s">
        <v>25</v>
      </c>
      <c r="B9" s="5">
        <v>36</v>
      </c>
      <c r="C9" s="5">
        <v>0</v>
      </c>
      <c r="D9" s="5">
        <v>150.08500000000001</v>
      </c>
      <c r="E9" s="5">
        <v>4745</v>
      </c>
      <c r="F9" s="6">
        <f t="shared" si="1"/>
        <v>1303.758378</v>
      </c>
      <c r="H9" s="5" t="str">
        <f t="shared" si="2"/>
        <v>LKB110</v>
      </c>
      <c r="I9" s="5">
        <f t="shared" si="3"/>
        <v>36</v>
      </c>
      <c r="J9" s="5">
        <f t="shared" si="4"/>
        <v>0</v>
      </c>
      <c r="K9" s="5">
        <f t="shared" si="5"/>
        <v>150.08500000000001</v>
      </c>
      <c r="L9" s="5">
        <f t="shared" si="6"/>
        <v>4745</v>
      </c>
      <c r="M9" s="6">
        <f t="shared" si="7"/>
        <v>1303.758378</v>
      </c>
      <c r="N9" s="7">
        <v>32</v>
      </c>
      <c r="O9" s="7">
        <v>24</v>
      </c>
      <c r="Q9" s="5" t="str">
        <f t="shared" si="8"/>
        <v>LKB110</v>
      </c>
      <c r="R9" s="5">
        <f t="shared" si="9"/>
        <v>807</v>
      </c>
      <c r="S9" s="5">
        <v>807</v>
      </c>
      <c r="T9" s="6">
        <f t="shared" si="10"/>
        <v>170.07376185458378</v>
      </c>
      <c r="U9" s="7">
        <v>36</v>
      </c>
      <c r="V9" s="7">
        <v>32</v>
      </c>
      <c r="X9" s="5" t="str">
        <f t="shared" si="11"/>
        <v>LKB110</v>
      </c>
      <c r="Y9" s="5">
        <v>225</v>
      </c>
      <c r="Z9" s="5">
        <f t="shared" si="12"/>
        <v>24</v>
      </c>
      <c r="AA9" s="6">
        <f t="shared" si="13"/>
        <v>2223.2849999999999</v>
      </c>
      <c r="AB9" s="6">
        <f t="shared" si="14"/>
        <v>61.757916666666659</v>
      </c>
      <c r="AC9" s="6">
        <f t="shared" si="15"/>
        <v>36.215510500000001</v>
      </c>
    </row>
    <row r="10" spans="1:29" x14ac:dyDescent="0.4">
      <c r="A10" s="5" t="s">
        <v>26</v>
      </c>
      <c r="B10" s="5">
        <v>36</v>
      </c>
      <c r="C10" s="5">
        <v>0</v>
      </c>
      <c r="D10" s="5">
        <v>154.89700000000002</v>
      </c>
      <c r="E10" s="5">
        <v>4745</v>
      </c>
      <c r="F10" s="6">
        <f t="shared" si="1"/>
        <v>1345.5592596000001</v>
      </c>
      <c r="H10" s="5" t="str">
        <f t="shared" si="2"/>
        <v>LKB110B</v>
      </c>
      <c r="I10" s="5">
        <f t="shared" si="3"/>
        <v>36</v>
      </c>
      <c r="J10" s="5">
        <f t="shared" si="4"/>
        <v>0</v>
      </c>
      <c r="K10" s="5">
        <f t="shared" si="5"/>
        <v>154.89700000000002</v>
      </c>
      <c r="L10" s="5">
        <f t="shared" si="6"/>
        <v>4745</v>
      </c>
      <c r="M10" s="6">
        <f t="shared" si="7"/>
        <v>1345.5592596000001</v>
      </c>
      <c r="N10" s="7">
        <v>33</v>
      </c>
      <c r="O10" s="7">
        <v>24</v>
      </c>
      <c r="Q10" s="5" t="str">
        <f t="shared" si="8"/>
        <v>LKB110B</v>
      </c>
      <c r="R10" s="5">
        <f t="shared" si="9"/>
        <v>816</v>
      </c>
      <c r="S10" s="5">
        <v>816</v>
      </c>
      <c r="T10" s="6">
        <f t="shared" si="10"/>
        <v>171.97049525816649</v>
      </c>
      <c r="U10" s="7">
        <v>36</v>
      </c>
      <c r="V10" s="7">
        <v>33</v>
      </c>
      <c r="X10" s="5" t="str">
        <f t="shared" si="11"/>
        <v>LKB110B</v>
      </c>
      <c r="Y10" s="5">
        <v>225</v>
      </c>
      <c r="Z10" s="5">
        <f t="shared" si="12"/>
        <v>24</v>
      </c>
      <c r="AA10" s="6">
        <f t="shared" si="13"/>
        <v>2248.08</v>
      </c>
      <c r="AB10" s="6">
        <f t="shared" si="14"/>
        <v>62.446666666666665</v>
      </c>
      <c r="AC10" s="6">
        <f t="shared" si="15"/>
        <v>37.376646100000002</v>
      </c>
    </row>
    <row r="11" spans="1:29" x14ac:dyDescent="0.4">
      <c r="A11" s="5" t="s">
        <v>27</v>
      </c>
      <c r="B11" s="5">
        <v>36</v>
      </c>
      <c r="C11" s="5">
        <v>0</v>
      </c>
      <c r="D11" s="5">
        <v>150.70699999999999</v>
      </c>
      <c r="E11" s="5">
        <v>4745</v>
      </c>
      <c r="F11" s="6">
        <f t="shared" si="1"/>
        <v>1309.1615675999999</v>
      </c>
      <c r="H11" s="5" t="str">
        <f t="shared" si="2"/>
        <v>LKB111</v>
      </c>
      <c r="I11" s="5">
        <f t="shared" si="3"/>
        <v>36</v>
      </c>
      <c r="J11" s="5">
        <f t="shared" si="4"/>
        <v>0</v>
      </c>
      <c r="K11" s="5">
        <f t="shared" si="5"/>
        <v>150.70699999999999</v>
      </c>
      <c r="L11" s="5">
        <f t="shared" si="6"/>
        <v>4745</v>
      </c>
      <c r="M11" s="6">
        <f t="shared" si="7"/>
        <v>1309.1615675999999</v>
      </c>
      <c r="N11" s="7">
        <v>32</v>
      </c>
      <c r="O11" s="7">
        <v>24</v>
      </c>
      <c r="Q11" s="5" t="str">
        <f t="shared" si="8"/>
        <v>LKB111</v>
      </c>
      <c r="R11" s="5">
        <f t="shared" si="9"/>
        <v>732</v>
      </c>
      <c r="S11" s="5">
        <v>732</v>
      </c>
      <c r="T11" s="6">
        <f t="shared" si="10"/>
        <v>154.26765015806112</v>
      </c>
      <c r="U11" s="7">
        <v>36</v>
      </c>
      <c r="V11" s="7">
        <v>32</v>
      </c>
      <c r="X11" s="5" t="str">
        <f t="shared" si="11"/>
        <v>LKB111</v>
      </c>
      <c r="Y11" s="5">
        <v>225</v>
      </c>
      <c r="Z11" s="5">
        <f t="shared" si="12"/>
        <v>24</v>
      </c>
      <c r="AA11" s="6">
        <f t="shared" si="13"/>
        <v>2016.66</v>
      </c>
      <c r="AB11" s="6">
        <f t="shared" si="14"/>
        <v>56.018333333333338</v>
      </c>
      <c r="AC11" s="6">
        <f t="shared" si="15"/>
        <v>36.365599099999997</v>
      </c>
    </row>
    <row r="12" spans="1:29" x14ac:dyDescent="0.4">
      <c r="A12" s="5" t="s">
        <v>28</v>
      </c>
      <c r="B12" s="5">
        <v>36</v>
      </c>
      <c r="C12" s="5">
        <v>0</v>
      </c>
      <c r="D12" s="5">
        <v>152.69</v>
      </c>
      <c r="E12" s="5">
        <v>4745</v>
      </c>
      <c r="F12" s="6">
        <f t="shared" si="1"/>
        <v>1326.3874920000001</v>
      </c>
      <c r="H12" s="5" t="str">
        <f t="shared" si="2"/>
        <v>LKB111B</v>
      </c>
      <c r="I12" s="5">
        <f t="shared" si="3"/>
        <v>36</v>
      </c>
      <c r="J12" s="5">
        <f t="shared" si="4"/>
        <v>0</v>
      </c>
      <c r="K12" s="5">
        <f t="shared" si="5"/>
        <v>152.69</v>
      </c>
      <c r="L12" s="5">
        <f t="shared" si="6"/>
        <v>4745</v>
      </c>
      <c r="M12" s="6">
        <f t="shared" si="7"/>
        <v>1326.3874920000001</v>
      </c>
      <c r="N12" s="7">
        <v>33</v>
      </c>
      <c r="O12" s="7">
        <v>24</v>
      </c>
      <c r="Q12" s="5" t="str">
        <f t="shared" si="8"/>
        <v>LKB111B</v>
      </c>
      <c r="R12" s="5">
        <f t="shared" si="9"/>
        <v>820</v>
      </c>
      <c r="S12" s="5">
        <v>820</v>
      </c>
      <c r="T12" s="6">
        <f t="shared" si="10"/>
        <v>172.81348788198102</v>
      </c>
      <c r="U12" s="7">
        <v>36</v>
      </c>
      <c r="V12" s="7">
        <v>33</v>
      </c>
      <c r="X12" s="5" t="str">
        <f t="shared" si="11"/>
        <v>LKB111B</v>
      </c>
      <c r="Y12" s="5">
        <v>225</v>
      </c>
      <c r="Z12" s="5">
        <f t="shared" si="12"/>
        <v>24</v>
      </c>
      <c r="AA12" s="6">
        <f t="shared" si="13"/>
        <v>2259.1</v>
      </c>
      <c r="AB12" s="6">
        <f t="shared" si="14"/>
        <v>62.752777777777773</v>
      </c>
      <c r="AC12" s="6">
        <f t="shared" si="15"/>
        <v>36.844097000000005</v>
      </c>
    </row>
    <row r="13" spans="1:29" x14ac:dyDescent="0.4">
      <c r="A13" s="5" t="s">
        <v>29</v>
      </c>
      <c r="B13" s="5">
        <v>35</v>
      </c>
      <c r="C13" s="5">
        <v>0</v>
      </c>
      <c r="D13" s="5">
        <v>146.9853</v>
      </c>
      <c r="E13" s="5">
        <v>4700</v>
      </c>
      <c r="F13" s="6">
        <f t="shared" si="1"/>
        <v>1276.8319040399999</v>
      </c>
      <c r="H13" s="5" t="str">
        <f t="shared" si="2"/>
        <v>LKB112</v>
      </c>
      <c r="I13" s="5">
        <f t="shared" si="3"/>
        <v>35</v>
      </c>
      <c r="J13" s="5">
        <f t="shared" si="4"/>
        <v>0</v>
      </c>
      <c r="K13" s="5">
        <f t="shared" si="5"/>
        <v>146.9853</v>
      </c>
      <c r="L13" s="5">
        <f t="shared" si="6"/>
        <v>4700</v>
      </c>
      <c r="M13" s="6">
        <f t="shared" si="7"/>
        <v>1276.8319040399999</v>
      </c>
      <c r="N13" s="7">
        <v>33</v>
      </c>
      <c r="O13" s="7">
        <v>24</v>
      </c>
      <c r="Q13" s="5" t="str">
        <f t="shared" si="8"/>
        <v>LKB112</v>
      </c>
      <c r="R13" s="5">
        <f t="shared" si="9"/>
        <v>775</v>
      </c>
      <c r="S13" s="5">
        <v>775</v>
      </c>
      <c r="T13" s="6">
        <f t="shared" si="10"/>
        <v>164.89361702127658</v>
      </c>
      <c r="U13" s="7">
        <v>35</v>
      </c>
      <c r="V13" s="7">
        <v>33</v>
      </c>
      <c r="X13" s="5" t="str">
        <f t="shared" si="11"/>
        <v>LKB112</v>
      </c>
      <c r="Y13" s="5">
        <v>225</v>
      </c>
      <c r="Z13" s="5">
        <f t="shared" si="12"/>
        <v>24</v>
      </c>
      <c r="AA13" s="6">
        <f t="shared" si="13"/>
        <v>2135.125</v>
      </c>
      <c r="AB13" s="6">
        <f t="shared" si="14"/>
        <v>61.003571428571426</v>
      </c>
      <c r="AC13" s="6">
        <f t="shared" si="15"/>
        <v>36.480911544000001</v>
      </c>
    </row>
    <row r="14" spans="1:29" x14ac:dyDescent="0.4">
      <c r="A14" s="5" t="s">
        <v>30</v>
      </c>
      <c r="B14" s="5">
        <v>36</v>
      </c>
      <c r="C14" s="5">
        <v>0</v>
      </c>
      <c r="D14" s="5">
        <v>149.4443</v>
      </c>
      <c r="E14" s="5">
        <v>4745</v>
      </c>
      <c r="F14" s="6">
        <f t="shared" si="1"/>
        <v>1298.19274524</v>
      </c>
      <c r="H14" s="5" t="str">
        <f t="shared" si="2"/>
        <v>LKB112B</v>
      </c>
      <c r="I14" s="5">
        <f t="shared" si="3"/>
        <v>36</v>
      </c>
      <c r="J14" s="5">
        <f t="shared" si="4"/>
        <v>0</v>
      </c>
      <c r="K14" s="5">
        <f t="shared" si="5"/>
        <v>149.4443</v>
      </c>
      <c r="L14" s="5">
        <f t="shared" si="6"/>
        <v>4745</v>
      </c>
      <c r="M14" s="6">
        <f t="shared" si="7"/>
        <v>1298.19274524</v>
      </c>
      <c r="N14" s="7">
        <v>33</v>
      </c>
      <c r="O14" s="7">
        <v>24</v>
      </c>
      <c r="Q14" s="5" t="str">
        <f t="shared" si="8"/>
        <v>LKB112B</v>
      </c>
      <c r="R14" s="5">
        <f t="shared" si="9"/>
        <v>864</v>
      </c>
      <c r="S14" s="5">
        <v>864</v>
      </c>
      <c r="T14" s="6">
        <f t="shared" si="10"/>
        <v>182.08640674394101</v>
      </c>
      <c r="U14" s="7">
        <v>36</v>
      </c>
      <c r="V14" s="7">
        <v>33</v>
      </c>
      <c r="X14" s="5" t="str">
        <f t="shared" si="11"/>
        <v>LKB112B</v>
      </c>
      <c r="Y14" s="5">
        <v>225</v>
      </c>
      <c r="Z14" s="5">
        <f t="shared" si="12"/>
        <v>24</v>
      </c>
      <c r="AA14" s="6">
        <f t="shared" si="13"/>
        <v>2380.3200000000002</v>
      </c>
      <c r="AB14" s="6">
        <f t="shared" si="14"/>
        <v>66.12</v>
      </c>
      <c r="AC14" s="6">
        <f t="shared" si="15"/>
        <v>36.060909590000001</v>
      </c>
    </row>
    <row r="15" spans="1:29" x14ac:dyDescent="0.4">
      <c r="A15" s="5" t="s">
        <v>31</v>
      </c>
      <c r="B15" s="5">
        <v>36</v>
      </c>
      <c r="C15" s="5">
        <v>0</v>
      </c>
      <c r="D15" s="5">
        <v>148.97230000000002</v>
      </c>
      <c r="E15" s="5">
        <v>4745</v>
      </c>
      <c r="F15" s="6">
        <f t="shared" si="1"/>
        <v>1294.0925756400002</v>
      </c>
      <c r="H15" s="5" t="str">
        <f t="shared" si="2"/>
        <v>LKB113</v>
      </c>
      <c r="I15" s="5">
        <f t="shared" si="3"/>
        <v>36</v>
      </c>
      <c r="J15" s="5">
        <f t="shared" si="4"/>
        <v>0</v>
      </c>
      <c r="K15" s="5">
        <f t="shared" si="5"/>
        <v>148.97230000000002</v>
      </c>
      <c r="L15" s="5">
        <f t="shared" si="6"/>
        <v>4745</v>
      </c>
      <c r="M15" s="6">
        <f t="shared" si="7"/>
        <v>1294.0925756400002</v>
      </c>
      <c r="N15" s="7">
        <v>33</v>
      </c>
      <c r="O15" s="7">
        <v>24</v>
      </c>
      <c r="Q15" s="5" t="str">
        <f t="shared" si="8"/>
        <v>LKB113</v>
      </c>
      <c r="R15" s="5">
        <f t="shared" si="9"/>
        <v>804</v>
      </c>
      <c r="S15" s="5">
        <v>804</v>
      </c>
      <c r="T15" s="6">
        <f t="shared" si="10"/>
        <v>169.44151738672286</v>
      </c>
      <c r="U15" s="7">
        <v>36</v>
      </c>
      <c r="V15" s="7">
        <v>33</v>
      </c>
      <c r="X15" s="5" t="str">
        <f t="shared" si="11"/>
        <v>LKB113</v>
      </c>
      <c r="Y15" s="5">
        <v>225</v>
      </c>
      <c r="Z15" s="5">
        <f t="shared" si="12"/>
        <v>24</v>
      </c>
      <c r="AA15" s="6">
        <f t="shared" si="13"/>
        <v>2215.02</v>
      </c>
      <c r="AB15" s="6">
        <f t="shared" si="14"/>
        <v>61.528333333333336</v>
      </c>
      <c r="AC15" s="6">
        <f t="shared" si="15"/>
        <v>35.947015990000004</v>
      </c>
    </row>
    <row r="16" spans="1:29" x14ac:dyDescent="0.4">
      <c r="A16" s="5" t="s">
        <v>32</v>
      </c>
      <c r="B16" s="5">
        <v>36</v>
      </c>
      <c r="C16" s="5">
        <v>0</v>
      </c>
      <c r="D16" s="5">
        <v>161.46780000000001</v>
      </c>
      <c r="E16" s="5">
        <v>4745</v>
      </c>
      <c r="F16" s="6">
        <f t="shared" si="1"/>
        <v>1402.6384850400002</v>
      </c>
      <c r="H16" s="5" t="str">
        <f t="shared" si="2"/>
        <v>LKB113B</v>
      </c>
      <c r="I16" s="5">
        <f t="shared" si="3"/>
        <v>36</v>
      </c>
      <c r="J16" s="5">
        <f t="shared" si="4"/>
        <v>0</v>
      </c>
      <c r="K16" s="5">
        <f t="shared" si="5"/>
        <v>161.46780000000001</v>
      </c>
      <c r="L16" s="5">
        <f t="shared" si="6"/>
        <v>4745</v>
      </c>
      <c r="M16" s="6">
        <f t="shared" si="7"/>
        <v>1402.6384850400002</v>
      </c>
      <c r="N16" s="7">
        <v>32</v>
      </c>
      <c r="O16" s="7">
        <v>24</v>
      </c>
      <c r="Q16" s="5" t="str">
        <f t="shared" si="8"/>
        <v>LKB113B</v>
      </c>
      <c r="R16" s="5">
        <f t="shared" si="9"/>
        <v>811</v>
      </c>
      <c r="S16" s="5">
        <v>811</v>
      </c>
      <c r="T16" s="6">
        <f t="shared" si="10"/>
        <v>170.91675447839833</v>
      </c>
      <c r="U16" s="7">
        <v>36</v>
      </c>
      <c r="V16" s="7">
        <v>32</v>
      </c>
      <c r="X16" s="5" t="str">
        <f t="shared" si="11"/>
        <v>LKB113B</v>
      </c>
      <c r="Y16" s="5">
        <v>225</v>
      </c>
      <c r="Z16" s="5">
        <f t="shared" si="12"/>
        <v>24</v>
      </c>
      <c r="AA16" s="6">
        <f t="shared" si="13"/>
        <v>2234.3049999999998</v>
      </c>
      <c r="AB16" s="6">
        <f t="shared" si="14"/>
        <v>62.064027777777774</v>
      </c>
      <c r="AC16" s="6">
        <f t="shared" si="15"/>
        <v>38.962180140000008</v>
      </c>
    </row>
    <row r="17" spans="1:29" x14ac:dyDescent="0.4">
      <c r="A17" s="5" t="s">
        <v>33</v>
      </c>
      <c r="B17" s="5">
        <v>72</v>
      </c>
      <c r="C17" s="5">
        <v>0</v>
      </c>
      <c r="D17" s="5">
        <v>377.90100000000001</v>
      </c>
      <c r="E17" s="5">
        <v>10635</v>
      </c>
      <c r="F17" s="6">
        <f t="shared" si="1"/>
        <v>3282.7504068000003</v>
      </c>
      <c r="H17" s="5" t="str">
        <f t="shared" si="2"/>
        <v>LKB415</v>
      </c>
      <c r="I17" s="5">
        <f t="shared" si="3"/>
        <v>72</v>
      </c>
      <c r="J17" s="5">
        <f t="shared" si="4"/>
        <v>0</v>
      </c>
      <c r="K17" s="5">
        <f t="shared" si="5"/>
        <v>377.90100000000001</v>
      </c>
      <c r="L17" s="5">
        <f t="shared" si="6"/>
        <v>10635</v>
      </c>
      <c r="M17" s="6">
        <f t="shared" si="7"/>
        <v>3282.7504068000003</v>
      </c>
      <c r="N17" s="7">
        <v>73</v>
      </c>
      <c r="O17" s="7">
        <v>24</v>
      </c>
      <c r="Q17" s="5" t="str">
        <f t="shared" si="8"/>
        <v>LKB415</v>
      </c>
      <c r="R17" s="5">
        <f t="shared" si="9"/>
        <v>1445</v>
      </c>
      <c r="S17" s="5">
        <v>1445</v>
      </c>
      <c r="T17" s="6">
        <f t="shared" si="10"/>
        <v>135.87212035731079</v>
      </c>
      <c r="U17" s="7">
        <v>72</v>
      </c>
      <c r="V17" s="7">
        <v>73</v>
      </c>
      <c r="X17" s="5" t="str">
        <f t="shared" si="11"/>
        <v>LKB415</v>
      </c>
      <c r="Y17" s="5">
        <v>223</v>
      </c>
      <c r="Z17" s="5">
        <f t="shared" si="12"/>
        <v>24</v>
      </c>
      <c r="AA17" s="6">
        <f t="shared" si="13"/>
        <v>3980.9749999999999</v>
      </c>
      <c r="AB17" s="6">
        <f t="shared" si="14"/>
        <v>55.29131944444444</v>
      </c>
      <c r="AC17" s="6">
        <f t="shared" si="15"/>
        <v>45.593755650000006</v>
      </c>
    </row>
    <row r="18" spans="1:29" x14ac:dyDescent="0.4">
      <c r="A18" s="5" t="s">
        <v>34</v>
      </c>
      <c r="B18" s="5">
        <v>194</v>
      </c>
      <c r="C18" s="5">
        <v>0</v>
      </c>
      <c r="D18" s="5">
        <v>722.33100000000002</v>
      </c>
      <c r="E18" s="5">
        <v>24388</v>
      </c>
      <c r="F18" s="6">
        <f t="shared" si="1"/>
        <v>6274.7449308000005</v>
      </c>
      <c r="H18" s="5" t="str">
        <f t="shared" si="2"/>
        <v>LKB556</v>
      </c>
      <c r="I18" s="5">
        <f t="shared" si="3"/>
        <v>194</v>
      </c>
      <c r="J18" s="5">
        <f t="shared" si="4"/>
        <v>0</v>
      </c>
      <c r="K18" s="5">
        <f t="shared" si="5"/>
        <v>722.33100000000002</v>
      </c>
      <c r="L18" s="5">
        <f t="shared" si="6"/>
        <v>24388</v>
      </c>
      <c r="M18" s="6">
        <f t="shared" si="7"/>
        <v>6274.7449308000005</v>
      </c>
      <c r="N18" s="7">
        <v>192</v>
      </c>
      <c r="O18" s="7">
        <v>24</v>
      </c>
      <c r="Q18" s="5" t="str">
        <f t="shared" si="8"/>
        <v>LKB556</v>
      </c>
      <c r="R18" s="5">
        <f t="shared" si="9"/>
        <v>4384</v>
      </c>
      <c r="S18" s="5">
        <v>4384</v>
      </c>
      <c r="T18" s="6">
        <f t="shared" si="10"/>
        <v>179.76053796949321</v>
      </c>
      <c r="U18" s="7">
        <v>194</v>
      </c>
      <c r="V18" s="7">
        <v>192</v>
      </c>
      <c r="X18" s="5" t="str">
        <f t="shared" si="11"/>
        <v>LKB556</v>
      </c>
      <c r="Y18" s="5">
        <v>211</v>
      </c>
      <c r="Z18" s="5">
        <f t="shared" si="12"/>
        <v>24</v>
      </c>
      <c r="AA18" s="6">
        <f t="shared" si="13"/>
        <v>12077.92</v>
      </c>
      <c r="AB18" s="6">
        <f t="shared" si="14"/>
        <v>62.257319587628864</v>
      </c>
      <c r="AC18" s="6">
        <f t="shared" si="15"/>
        <v>32.344046035051548</v>
      </c>
    </row>
    <row r="19" spans="1:29" x14ac:dyDescent="0.4">
      <c r="A19" s="5" t="s">
        <v>35</v>
      </c>
      <c r="B19" s="5">
        <v>88</v>
      </c>
      <c r="C19" s="5">
        <v>0</v>
      </c>
      <c r="D19" s="5">
        <v>371</v>
      </c>
      <c r="E19" s="5">
        <v>12013</v>
      </c>
      <c r="F19" s="6">
        <f t="shared" si="1"/>
        <v>3222.8027999999999</v>
      </c>
      <c r="H19" s="5" t="str">
        <f t="shared" si="2"/>
        <v>LKB764</v>
      </c>
      <c r="I19" s="5">
        <f t="shared" si="3"/>
        <v>88</v>
      </c>
      <c r="J19" s="5">
        <f t="shared" si="4"/>
        <v>0</v>
      </c>
      <c r="K19" s="5">
        <f t="shared" si="5"/>
        <v>371</v>
      </c>
      <c r="L19" s="5">
        <f t="shared" si="6"/>
        <v>12013</v>
      </c>
      <c r="M19" s="6">
        <f t="shared" si="7"/>
        <v>3222.8027999999999</v>
      </c>
      <c r="N19" s="7">
        <v>87</v>
      </c>
      <c r="O19" s="7">
        <v>24</v>
      </c>
      <c r="Q19" s="5" t="str">
        <f t="shared" si="8"/>
        <v>LKB764</v>
      </c>
      <c r="R19" s="5">
        <f t="shared" si="9"/>
        <v>980</v>
      </c>
      <c r="S19" s="5">
        <v>980</v>
      </c>
      <c r="T19" s="6">
        <f t="shared" si="10"/>
        <v>81.578290185632227</v>
      </c>
      <c r="U19" s="7">
        <v>88</v>
      </c>
      <c r="V19" s="7">
        <v>87</v>
      </c>
      <c r="X19" s="5" t="str">
        <f t="shared" si="11"/>
        <v>LKB764</v>
      </c>
      <c r="Y19" s="5">
        <v>213</v>
      </c>
      <c r="Z19" s="5">
        <f t="shared" si="12"/>
        <v>24</v>
      </c>
      <c r="AA19" s="6">
        <f t="shared" si="13"/>
        <v>2699.9</v>
      </c>
      <c r="AB19" s="6">
        <f t="shared" si="14"/>
        <v>30.680681818181821</v>
      </c>
      <c r="AC19" s="6">
        <f t="shared" si="15"/>
        <v>36.622759090909092</v>
      </c>
    </row>
    <row r="20" spans="1:29" x14ac:dyDescent="0.4">
      <c r="A20" s="5" t="s">
        <v>36</v>
      </c>
      <c r="B20" s="5">
        <v>39</v>
      </c>
      <c r="C20" s="5">
        <v>0</v>
      </c>
      <c r="D20" s="5">
        <v>136.023</v>
      </c>
      <c r="E20" s="5">
        <v>4180</v>
      </c>
      <c r="F20" s="6">
        <f t="shared" si="1"/>
        <v>1181.6045963999998</v>
      </c>
      <c r="H20" s="5" t="str">
        <f t="shared" si="2"/>
        <v>LKB769</v>
      </c>
      <c r="I20" s="5">
        <f t="shared" si="3"/>
        <v>39</v>
      </c>
      <c r="J20" s="5">
        <f t="shared" si="4"/>
        <v>0</v>
      </c>
      <c r="K20" s="5">
        <f t="shared" si="5"/>
        <v>136.023</v>
      </c>
      <c r="L20" s="5">
        <f t="shared" si="6"/>
        <v>4180</v>
      </c>
      <c r="M20" s="6">
        <f t="shared" si="7"/>
        <v>1181.6045963999998</v>
      </c>
      <c r="N20" s="7">
        <v>31</v>
      </c>
      <c r="O20" s="7">
        <v>24</v>
      </c>
      <c r="Q20" s="5" t="str">
        <f t="shared" si="8"/>
        <v>LKB769</v>
      </c>
      <c r="R20" s="5">
        <f t="shared" si="9"/>
        <v>490</v>
      </c>
      <c r="S20" s="5">
        <v>490</v>
      </c>
      <c r="T20" s="6">
        <f t="shared" si="10"/>
        <v>117.22488038277513</v>
      </c>
      <c r="U20" s="7">
        <v>39</v>
      </c>
      <c r="V20" s="7">
        <v>31</v>
      </c>
      <c r="X20" s="5" t="str">
        <f t="shared" si="11"/>
        <v>LKB769</v>
      </c>
      <c r="Y20" s="5">
        <v>211</v>
      </c>
      <c r="Z20" s="5">
        <f t="shared" si="12"/>
        <v>24</v>
      </c>
      <c r="AA20" s="6">
        <f t="shared" si="13"/>
        <v>1349.95</v>
      </c>
      <c r="AB20" s="6">
        <f t="shared" si="14"/>
        <v>34.614102564102566</v>
      </c>
      <c r="AC20" s="6">
        <f t="shared" si="15"/>
        <v>30.297553753846149</v>
      </c>
    </row>
    <row r="21" spans="1:29" x14ac:dyDescent="0.4">
      <c r="A21" s="5" t="s">
        <v>37</v>
      </c>
      <c r="B21" s="5">
        <v>40</v>
      </c>
      <c r="C21" s="5">
        <v>0</v>
      </c>
      <c r="D21" s="5">
        <v>137.315</v>
      </c>
      <c r="E21" s="5">
        <v>4233</v>
      </c>
      <c r="F21" s="6">
        <f t="shared" si="1"/>
        <v>1192.8279419999999</v>
      </c>
      <c r="H21" s="5" t="str">
        <f t="shared" si="2"/>
        <v>LKB770</v>
      </c>
      <c r="I21" s="5">
        <f t="shared" si="3"/>
        <v>40</v>
      </c>
      <c r="J21" s="5">
        <f t="shared" si="4"/>
        <v>0</v>
      </c>
      <c r="K21" s="5">
        <f t="shared" si="5"/>
        <v>137.315</v>
      </c>
      <c r="L21" s="5">
        <f t="shared" si="6"/>
        <v>4233</v>
      </c>
      <c r="M21" s="6">
        <f t="shared" si="7"/>
        <v>1192.8279419999999</v>
      </c>
      <c r="N21" s="7">
        <v>30</v>
      </c>
      <c r="O21" s="7">
        <v>24</v>
      </c>
      <c r="Q21" s="5" t="str">
        <f t="shared" si="8"/>
        <v>LKB770</v>
      </c>
      <c r="R21" s="5">
        <f t="shared" si="9"/>
        <v>483</v>
      </c>
      <c r="S21" s="5">
        <v>483</v>
      </c>
      <c r="T21" s="6">
        <f t="shared" si="10"/>
        <v>114.10347271438697</v>
      </c>
      <c r="U21" s="7">
        <v>40</v>
      </c>
      <c r="V21" s="7">
        <v>30</v>
      </c>
      <c r="X21" s="5" t="str">
        <f t="shared" si="11"/>
        <v>LKB770</v>
      </c>
      <c r="Y21" s="5">
        <v>211</v>
      </c>
      <c r="Z21" s="5">
        <f t="shared" si="12"/>
        <v>24</v>
      </c>
      <c r="AA21" s="6">
        <f t="shared" si="13"/>
        <v>1330.665</v>
      </c>
      <c r="AB21" s="6">
        <f t="shared" si="14"/>
        <v>33.266624999999998</v>
      </c>
      <c r="AC21" s="6">
        <f t="shared" si="15"/>
        <v>29.820698549999996</v>
      </c>
    </row>
    <row r="22" spans="1:29" x14ac:dyDescent="0.4">
      <c r="A22" s="5" t="s">
        <v>38</v>
      </c>
      <c r="B22" s="5">
        <v>14</v>
      </c>
      <c r="C22" s="5">
        <v>0</v>
      </c>
      <c r="D22" s="5">
        <v>77.650400000000005</v>
      </c>
      <c r="E22" s="5">
        <v>2608</v>
      </c>
      <c r="F22" s="6">
        <f t="shared" si="1"/>
        <v>674.53349472000002</v>
      </c>
      <c r="H22" s="5" t="str">
        <f t="shared" si="2"/>
        <v>LKE015</v>
      </c>
      <c r="I22" s="5">
        <f t="shared" si="3"/>
        <v>14</v>
      </c>
      <c r="J22" s="5">
        <f t="shared" si="4"/>
        <v>0</v>
      </c>
      <c r="K22" s="5">
        <f t="shared" si="5"/>
        <v>77.650400000000005</v>
      </c>
      <c r="L22" s="5">
        <f t="shared" si="6"/>
        <v>2608</v>
      </c>
      <c r="M22" s="6">
        <f t="shared" si="7"/>
        <v>674.53349472000002</v>
      </c>
      <c r="N22" s="7">
        <v>12</v>
      </c>
      <c r="O22" s="7">
        <v>24</v>
      </c>
      <c r="Q22" s="5" t="str">
        <f t="shared" si="8"/>
        <v>LKE015</v>
      </c>
      <c r="R22" s="5">
        <f t="shared" si="9"/>
        <v>373</v>
      </c>
      <c r="S22" s="5">
        <v>373</v>
      </c>
      <c r="T22" s="6">
        <f t="shared" si="10"/>
        <v>143.02147239263803</v>
      </c>
      <c r="U22" s="7">
        <v>14</v>
      </c>
      <c r="V22" s="7">
        <v>12</v>
      </c>
      <c r="X22" s="5" t="str">
        <f t="shared" si="11"/>
        <v>LKE015</v>
      </c>
      <c r="Y22" s="5">
        <v>219</v>
      </c>
      <c r="Z22" s="5">
        <f t="shared" si="12"/>
        <v>24</v>
      </c>
      <c r="AA22" s="6">
        <f t="shared" si="13"/>
        <v>1027.615</v>
      </c>
      <c r="AB22" s="6">
        <f t="shared" si="14"/>
        <v>73.401071428571427</v>
      </c>
      <c r="AC22" s="6">
        <f t="shared" si="15"/>
        <v>48.180963908571428</v>
      </c>
    </row>
    <row r="23" spans="1:29" x14ac:dyDescent="0.4">
      <c r="A23" s="5" t="s">
        <v>39</v>
      </c>
      <c r="B23" s="5">
        <v>39</v>
      </c>
      <c r="C23" s="5">
        <v>0</v>
      </c>
      <c r="D23" s="5">
        <v>171.405</v>
      </c>
      <c r="E23" s="5">
        <v>6044</v>
      </c>
      <c r="F23" s="6">
        <f t="shared" si="1"/>
        <v>1488.9609539999999</v>
      </c>
      <c r="H23" s="5" t="str">
        <f t="shared" si="2"/>
        <v>LKE031</v>
      </c>
      <c r="I23" s="5">
        <f t="shared" si="3"/>
        <v>39</v>
      </c>
      <c r="J23" s="5">
        <f t="shared" si="4"/>
        <v>0</v>
      </c>
      <c r="K23" s="5">
        <f t="shared" si="5"/>
        <v>171.405</v>
      </c>
      <c r="L23" s="5">
        <f t="shared" si="6"/>
        <v>6044</v>
      </c>
      <c r="M23" s="6">
        <f t="shared" si="7"/>
        <v>1488.9609539999999</v>
      </c>
      <c r="N23" s="7">
        <v>38</v>
      </c>
      <c r="O23" s="7">
        <v>24</v>
      </c>
      <c r="Q23" s="5" t="str">
        <f t="shared" si="8"/>
        <v>LKE031</v>
      </c>
      <c r="R23" s="5">
        <f t="shared" si="9"/>
        <v>1321</v>
      </c>
      <c r="S23" s="5">
        <v>1321</v>
      </c>
      <c r="T23" s="6">
        <f t="shared" si="10"/>
        <v>218.5638649900728</v>
      </c>
      <c r="U23" s="7">
        <v>39</v>
      </c>
      <c r="V23" s="7">
        <v>38</v>
      </c>
      <c r="X23" s="5" t="str">
        <f t="shared" si="11"/>
        <v>LKE031</v>
      </c>
      <c r="Y23" s="5">
        <v>214</v>
      </c>
      <c r="Z23" s="5">
        <f t="shared" si="12"/>
        <v>24</v>
      </c>
      <c r="AA23" s="6">
        <f t="shared" si="13"/>
        <v>3639.355</v>
      </c>
      <c r="AB23" s="6">
        <f t="shared" si="14"/>
        <v>93.316794871794869</v>
      </c>
      <c r="AC23" s="6">
        <f t="shared" si="15"/>
        <v>38.178485999999999</v>
      </c>
    </row>
    <row r="24" spans="1:29" x14ac:dyDescent="0.4">
      <c r="A24" s="5" t="s">
        <v>40</v>
      </c>
      <c r="B24" s="5">
        <v>67</v>
      </c>
      <c r="C24" s="5">
        <v>0</v>
      </c>
      <c r="D24" s="5">
        <v>268.77100000000002</v>
      </c>
      <c r="E24" s="5">
        <v>8838</v>
      </c>
      <c r="F24" s="6">
        <f t="shared" si="1"/>
        <v>2334.7599228000004</v>
      </c>
      <c r="H24" s="5" t="str">
        <f t="shared" si="2"/>
        <v>LKE092</v>
      </c>
      <c r="I24" s="5">
        <f t="shared" si="3"/>
        <v>67</v>
      </c>
      <c r="J24" s="5">
        <f t="shared" si="4"/>
        <v>0</v>
      </c>
      <c r="K24" s="5">
        <f t="shared" si="5"/>
        <v>268.77100000000002</v>
      </c>
      <c r="L24" s="5">
        <f t="shared" si="6"/>
        <v>8838</v>
      </c>
      <c r="M24" s="6">
        <f t="shared" si="7"/>
        <v>2334.7599228000004</v>
      </c>
      <c r="N24" s="7">
        <v>65</v>
      </c>
      <c r="O24" s="7">
        <v>24</v>
      </c>
      <c r="Q24" s="5" t="str">
        <f t="shared" si="8"/>
        <v>LKE092</v>
      </c>
      <c r="R24" s="5">
        <f t="shared" si="9"/>
        <v>1349</v>
      </c>
      <c r="S24" s="5">
        <v>1349</v>
      </c>
      <c r="T24" s="6">
        <f t="shared" si="10"/>
        <v>152.63634306404165</v>
      </c>
      <c r="U24" s="7">
        <v>67</v>
      </c>
      <c r="V24" s="7">
        <v>65</v>
      </c>
      <c r="X24" s="5" t="str">
        <f t="shared" si="11"/>
        <v>LKE092</v>
      </c>
      <c r="Y24" s="5">
        <v>212</v>
      </c>
      <c r="Z24" s="5">
        <f t="shared" si="12"/>
        <v>24</v>
      </c>
      <c r="AA24" s="6">
        <f t="shared" si="13"/>
        <v>3716.4949999999999</v>
      </c>
      <c r="AB24" s="6">
        <f t="shared" si="14"/>
        <v>55.470074626865667</v>
      </c>
      <c r="AC24" s="6">
        <f t="shared" si="15"/>
        <v>34.84716302686568</v>
      </c>
    </row>
    <row r="25" spans="1:29" x14ac:dyDescent="0.4">
      <c r="A25" s="5" t="s">
        <v>41</v>
      </c>
      <c r="B25" s="5">
        <v>63</v>
      </c>
      <c r="C25" s="5">
        <v>0</v>
      </c>
      <c r="D25" s="5">
        <v>262.67400000000004</v>
      </c>
      <c r="E25" s="5">
        <v>8643</v>
      </c>
      <c r="F25" s="6">
        <f t="shared" si="1"/>
        <v>2281.7965032000002</v>
      </c>
      <c r="H25" s="5" t="str">
        <f t="shared" si="2"/>
        <v>LKE093</v>
      </c>
      <c r="I25" s="5">
        <f t="shared" si="3"/>
        <v>63</v>
      </c>
      <c r="J25" s="5">
        <f t="shared" si="4"/>
        <v>0</v>
      </c>
      <c r="K25" s="5">
        <f t="shared" si="5"/>
        <v>262.67400000000004</v>
      </c>
      <c r="L25" s="5">
        <f t="shared" si="6"/>
        <v>8643</v>
      </c>
      <c r="M25" s="6">
        <f t="shared" si="7"/>
        <v>2281.7965032000002</v>
      </c>
      <c r="N25" s="7">
        <v>62</v>
      </c>
      <c r="O25" s="7">
        <v>24</v>
      </c>
      <c r="Q25" s="5" t="str">
        <f t="shared" si="8"/>
        <v>LKE093</v>
      </c>
      <c r="R25" s="5">
        <f t="shared" si="9"/>
        <v>1139</v>
      </c>
      <c r="S25" s="5">
        <v>1139</v>
      </c>
      <c r="T25" s="6">
        <f t="shared" si="10"/>
        <v>131.78294573643413</v>
      </c>
      <c r="U25" s="7">
        <v>63</v>
      </c>
      <c r="V25" s="7">
        <v>62</v>
      </c>
      <c r="X25" s="5" t="str">
        <f t="shared" si="11"/>
        <v>LKE093</v>
      </c>
      <c r="Y25" s="5">
        <v>212</v>
      </c>
      <c r="Z25" s="5">
        <f t="shared" si="12"/>
        <v>24</v>
      </c>
      <c r="AA25" s="6">
        <f t="shared" si="13"/>
        <v>3137.9450000000002</v>
      </c>
      <c r="AB25" s="6">
        <f t="shared" si="14"/>
        <v>49.808650793650799</v>
      </c>
      <c r="AC25" s="6">
        <f t="shared" si="15"/>
        <v>36.218992114285719</v>
      </c>
    </row>
    <row r="26" spans="1:29" x14ac:dyDescent="0.4">
      <c r="A26" s="5" t="s">
        <v>42</v>
      </c>
      <c r="B26" s="5">
        <v>60</v>
      </c>
      <c r="C26" s="5">
        <v>0</v>
      </c>
      <c r="D26" s="5">
        <v>235.04000000000002</v>
      </c>
      <c r="E26" s="5">
        <v>8000</v>
      </c>
      <c r="F26" s="6">
        <f t="shared" si="1"/>
        <v>2041.7454720000003</v>
      </c>
      <c r="H26" s="5" t="str">
        <f t="shared" si="2"/>
        <v>LKE130</v>
      </c>
      <c r="I26" s="5">
        <f t="shared" si="3"/>
        <v>60</v>
      </c>
      <c r="J26" s="5">
        <f t="shared" si="4"/>
        <v>0</v>
      </c>
      <c r="K26" s="5">
        <f t="shared" si="5"/>
        <v>235.04000000000002</v>
      </c>
      <c r="L26" s="5">
        <f t="shared" si="6"/>
        <v>8000</v>
      </c>
      <c r="M26" s="6">
        <f t="shared" si="7"/>
        <v>2041.7454720000003</v>
      </c>
      <c r="N26" s="7">
        <v>60</v>
      </c>
      <c r="O26" s="7">
        <v>24</v>
      </c>
      <c r="Q26" s="5" t="str">
        <f t="shared" si="8"/>
        <v>LKE130</v>
      </c>
      <c r="R26" s="5">
        <f t="shared" si="9"/>
        <v>784</v>
      </c>
      <c r="S26" s="5">
        <v>784</v>
      </c>
      <c r="T26" s="6">
        <f t="shared" si="10"/>
        <v>98</v>
      </c>
      <c r="U26" s="7">
        <v>60</v>
      </c>
      <c r="V26" s="7">
        <v>60</v>
      </c>
      <c r="X26" s="5" t="str">
        <f t="shared" si="11"/>
        <v>LKE130</v>
      </c>
      <c r="Y26" s="5">
        <v>214</v>
      </c>
      <c r="Z26" s="5">
        <f t="shared" si="12"/>
        <v>24</v>
      </c>
      <c r="AA26" s="6">
        <f t="shared" si="13"/>
        <v>2159.92</v>
      </c>
      <c r="AB26" s="6">
        <f t="shared" si="14"/>
        <v>35.998666666666665</v>
      </c>
      <c r="AC26" s="6">
        <f t="shared" si="15"/>
        <v>34.029091200000003</v>
      </c>
    </row>
    <row r="27" spans="1:29" x14ac:dyDescent="0.4">
      <c r="A27" s="5" t="s">
        <v>43</v>
      </c>
      <c r="B27" s="5">
        <v>58</v>
      </c>
      <c r="C27" s="5">
        <v>0</v>
      </c>
      <c r="D27" s="5">
        <v>459.47200000000004</v>
      </c>
      <c r="E27" s="5">
        <v>16097</v>
      </c>
      <c r="F27" s="6">
        <f t="shared" si="1"/>
        <v>3991.3413696000002</v>
      </c>
      <c r="H27" s="5" t="str">
        <f t="shared" si="2"/>
        <v>LKE504</v>
      </c>
      <c r="I27" s="5">
        <f t="shared" si="3"/>
        <v>58</v>
      </c>
      <c r="J27" s="5">
        <f t="shared" si="4"/>
        <v>0</v>
      </c>
      <c r="K27" s="5">
        <f t="shared" si="5"/>
        <v>459.47200000000004</v>
      </c>
      <c r="L27" s="5">
        <f t="shared" si="6"/>
        <v>16097</v>
      </c>
      <c r="M27" s="6">
        <f t="shared" si="7"/>
        <v>3991.3413696000002</v>
      </c>
      <c r="N27" s="7">
        <v>54</v>
      </c>
      <c r="O27" s="7">
        <v>24</v>
      </c>
      <c r="Q27" s="5" t="str">
        <f t="shared" si="8"/>
        <v>LKE504</v>
      </c>
      <c r="R27" s="5">
        <f t="shared" si="9"/>
        <v>2161</v>
      </c>
      <c r="S27" s="5">
        <v>2161</v>
      </c>
      <c r="T27" s="6">
        <f t="shared" si="10"/>
        <v>134.24861775486116</v>
      </c>
      <c r="U27" s="7">
        <v>58</v>
      </c>
      <c r="V27" s="7">
        <v>54</v>
      </c>
      <c r="X27" s="5" t="str">
        <f t="shared" si="11"/>
        <v>LKE504</v>
      </c>
      <c r="Y27" s="5">
        <v>215</v>
      </c>
      <c r="Z27" s="5">
        <f t="shared" si="12"/>
        <v>24</v>
      </c>
      <c r="AA27" s="6">
        <f t="shared" si="13"/>
        <v>5953.5550000000003</v>
      </c>
      <c r="AB27" s="6">
        <f t="shared" si="14"/>
        <v>102.64750000000001</v>
      </c>
      <c r="AC27" s="6">
        <f t="shared" si="15"/>
        <v>68.816230510344838</v>
      </c>
    </row>
    <row r="28" spans="1:29" x14ac:dyDescent="0.4">
      <c r="A28" s="5" t="s">
        <v>44</v>
      </c>
      <c r="B28" s="5">
        <v>38</v>
      </c>
      <c r="C28" s="5">
        <v>0</v>
      </c>
      <c r="D28" s="5">
        <v>229.54500000000002</v>
      </c>
      <c r="E28" s="5">
        <v>6419</v>
      </c>
      <c r="F28" s="6">
        <f t="shared" si="1"/>
        <v>1994.0115060000003</v>
      </c>
      <c r="H28" s="5" t="str">
        <f t="shared" si="2"/>
        <v>LKE541</v>
      </c>
      <c r="I28" s="5">
        <f t="shared" si="3"/>
        <v>38</v>
      </c>
      <c r="J28" s="5">
        <f t="shared" si="4"/>
        <v>0</v>
      </c>
      <c r="K28" s="5">
        <f t="shared" si="5"/>
        <v>229.54500000000002</v>
      </c>
      <c r="L28" s="5">
        <f t="shared" si="6"/>
        <v>6419</v>
      </c>
      <c r="M28" s="6">
        <f t="shared" si="7"/>
        <v>1994.0115060000003</v>
      </c>
      <c r="N28" s="7">
        <v>38</v>
      </c>
      <c r="O28" s="7">
        <v>24</v>
      </c>
      <c r="Q28" s="5" t="str">
        <f t="shared" si="8"/>
        <v>LKE541</v>
      </c>
      <c r="R28" s="5">
        <f t="shared" si="9"/>
        <v>1031</v>
      </c>
      <c r="S28" s="5">
        <v>1031</v>
      </c>
      <c r="T28" s="6">
        <f t="shared" si="10"/>
        <v>160.61691852313444</v>
      </c>
      <c r="U28" s="7">
        <v>38</v>
      </c>
      <c r="V28" s="7">
        <v>38</v>
      </c>
      <c r="X28" s="5" t="str">
        <f t="shared" si="11"/>
        <v>LKE541</v>
      </c>
      <c r="Y28" s="5">
        <v>220</v>
      </c>
      <c r="Z28" s="5">
        <f t="shared" si="12"/>
        <v>24</v>
      </c>
      <c r="AA28" s="6">
        <f t="shared" si="13"/>
        <v>2840.4050000000002</v>
      </c>
      <c r="AB28" s="6">
        <f t="shared" si="14"/>
        <v>74.747500000000002</v>
      </c>
      <c r="AC28" s="6">
        <f t="shared" si="15"/>
        <v>52.473987000000008</v>
      </c>
    </row>
    <row r="29" spans="1:29" x14ac:dyDescent="0.4">
      <c r="A29" s="5" t="s">
        <v>45</v>
      </c>
      <c r="B29" s="5">
        <v>76</v>
      </c>
      <c r="C29" s="5">
        <v>0</v>
      </c>
      <c r="D29" s="5">
        <v>266.74</v>
      </c>
      <c r="E29" s="5">
        <v>9297</v>
      </c>
      <c r="F29" s="6">
        <f t="shared" si="1"/>
        <v>2317.1170320000001</v>
      </c>
      <c r="H29" s="5" t="str">
        <f t="shared" si="2"/>
        <v>LKE546</v>
      </c>
      <c r="I29" s="5">
        <f t="shared" si="3"/>
        <v>76</v>
      </c>
      <c r="J29" s="5">
        <f t="shared" si="4"/>
        <v>0</v>
      </c>
      <c r="K29" s="5">
        <f t="shared" si="5"/>
        <v>266.74</v>
      </c>
      <c r="L29" s="5">
        <f t="shared" si="6"/>
        <v>9297</v>
      </c>
      <c r="M29" s="6">
        <f t="shared" si="7"/>
        <v>2317.1170320000001</v>
      </c>
      <c r="N29" s="7">
        <v>76</v>
      </c>
      <c r="O29" s="7">
        <v>24</v>
      </c>
      <c r="Q29" s="5" t="str">
        <f t="shared" si="8"/>
        <v>LKE546</v>
      </c>
      <c r="R29" s="5">
        <f t="shared" si="9"/>
        <v>1408</v>
      </c>
      <c r="S29" s="5">
        <v>1408</v>
      </c>
      <c r="T29" s="6">
        <f t="shared" si="10"/>
        <v>151.44670323760354</v>
      </c>
      <c r="U29" s="7">
        <v>76</v>
      </c>
      <c r="V29" s="7">
        <v>76</v>
      </c>
      <c r="X29" s="5" t="str">
        <f t="shared" si="11"/>
        <v>LKE546</v>
      </c>
      <c r="Y29" s="5">
        <v>223</v>
      </c>
      <c r="Z29" s="5">
        <f t="shared" si="12"/>
        <v>24</v>
      </c>
      <c r="AA29" s="6">
        <f t="shared" si="13"/>
        <v>3879.04</v>
      </c>
      <c r="AB29" s="6">
        <f t="shared" si="14"/>
        <v>51.04</v>
      </c>
      <c r="AC29" s="6">
        <f t="shared" si="15"/>
        <v>30.488382000000001</v>
      </c>
    </row>
    <row r="30" spans="1:29" x14ac:dyDescent="0.4">
      <c r="A30" s="5" t="s">
        <v>46</v>
      </c>
      <c r="B30" s="5">
        <v>5</v>
      </c>
      <c r="C30" s="5">
        <v>0</v>
      </c>
      <c r="D30" s="5">
        <v>33.003</v>
      </c>
      <c r="E30" s="5">
        <v>1222</v>
      </c>
      <c r="F30" s="6">
        <f t="shared" si="1"/>
        <v>286.69046039999995</v>
      </c>
      <c r="H30" s="5" t="str">
        <f t="shared" si="2"/>
        <v>LKE547</v>
      </c>
      <c r="I30" s="5">
        <f t="shared" si="3"/>
        <v>5</v>
      </c>
      <c r="J30" s="5">
        <f t="shared" si="4"/>
        <v>0</v>
      </c>
      <c r="K30" s="5">
        <f t="shared" si="5"/>
        <v>33.003</v>
      </c>
      <c r="L30" s="5">
        <f t="shared" si="6"/>
        <v>1222</v>
      </c>
      <c r="M30" s="6">
        <f t="shared" si="7"/>
        <v>286.69046039999995</v>
      </c>
      <c r="N30" s="7">
        <v>5</v>
      </c>
      <c r="O30" s="7">
        <v>24</v>
      </c>
      <c r="Q30" s="5" t="str">
        <f t="shared" si="8"/>
        <v>LKE547</v>
      </c>
      <c r="R30" s="5">
        <f t="shared" si="9"/>
        <v>187</v>
      </c>
      <c r="S30" s="5">
        <v>187</v>
      </c>
      <c r="T30" s="6">
        <f t="shared" si="10"/>
        <v>153.02782324058919</v>
      </c>
      <c r="U30" s="7">
        <v>5</v>
      </c>
      <c r="V30" s="7">
        <v>5</v>
      </c>
      <c r="X30" s="5" t="str">
        <f t="shared" si="11"/>
        <v>LKE547</v>
      </c>
      <c r="Y30" s="5">
        <v>221</v>
      </c>
      <c r="Z30" s="5">
        <f t="shared" si="12"/>
        <v>24</v>
      </c>
      <c r="AA30" s="6">
        <f t="shared" si="13"/>
        <v>515.18499999999995</v>
      </c>
      <c r="AB30" s="6">
        <f t="shared" si="14"/>
        <v>103.03699999999999</v>
      </c>
      <c r="AC30" s="6">
        <f t="shared" si="15"/>
        <v>57.338092079999988</v>
      </c>
    </row>
    <row r="31" spans="1:29" x14ac:dyDescent="0.4">
      <c r="A31" s="5" t="s">
        <v>47</v>
      </c>
      <c r="B31" s="5">
        <v>66</v>
      </c>
      <c r="C31" s="5">
        <v>0</v>
      </c>
      <c r="D31" s="5">
        <v>270.24700000000001</v>
      </c>
      <c r="E31" s="5">
        <v>9264</v>
      </c>
      <c r="F31" s="6">
        <f t="shared" si="1"/>
        <v>2347.5816396</v>
      </c>
      <c r="H31" s="5" t="str">
        <f t="shared" si="2"/>
        <v>LKE565</v>
      </c>
      <c r="I31" s="5">
        <f t="shared" si="3"/>
        <v>66</v>
      </c>
      <c r="J31" s="5">
        <f t="shared" si="4"/>
        <v>0</v>
      </c>
      <c r="K31" s="5">
        <f t="shared" si="5"/>
        <v>270.24700000000001</v>
      </c>
      <c r="L31" s="5">
        <f t="shared" si="6"/>
        <v>9264</v>
      </c>
      <c r="M31" s="6">
        <f t="shared" si="7"/>
        <v>2347.5816396</v>
      </c>
      <c r="N31" s="7">
        <v>66</v>
      </c>
      <c r="O31" s="7">
        <v>24</v>
      </c>
      <c r="Q31" s="5" t="str">
        <f t="shared" si="8"/>
        <v>LKE565</v>
      </c>
      <c r="R31" s="5">
        <f t="shared" si="9"/>
        <v>766</v>
      </c>
      <c r="S31" s="5">
        <v>766</v>
      </c>
      <c r="T31" s="6">
        <f t="shared" si="10"/>
        <v>82.685664939550946</v>
      </c>
      <c r="U31" s="7">
        <v>66</v>
      </c>
      <c r="V31" s="7">
        <v>66</v>
      </c>
      <c r="X31" s="5" t="str">
        <f t="shared" si="11"/>
        <v>LKE565</v>
      </c>
      <c r="Y31" s="5">
        <v>214</v>
      </c>
      <c r="Z31" s="5">
        <f t="shared" si="12"/>
        <v>24</v>
      </c>
      <c r="AA31" s="6">
        <f t="shared" si="13"/>
        <v>2110.33</v>
      </c>
      <c r="AB31" s="6">
        <f t="shared" si="14"/>
        <v>31.974696969696968</v>
      </c>
      <c r="AC31" s="6">
        <f t="shared" si="15"/>
        <v>35.569418781818179</v>
      </c>
    </row>
    <row r="32" spans="1:29" x14ac:dyDescent="0.4">
      <c r="A32" s="5" t="s">
        <v>48</v>
      </c>
      <c r="B32" s="5">
        <v>53</v>
      </c>
      <c r="C32" s="5">
        <v>0</v>
      </c>
      <c r="D32" s="5">
        <v>221.31800000000001</v>
      </c>
      <c r="E32" s="5">
        <v>7940</v>
      </c>
      <c r="F32" s="6">
        <f t="shared" si="1"/>
        <v>1922.5452024000001</v>
      </c>
      <c r="H32" s="5" t="str">
        <f t="shared" si="2"/>
        <v>LKE774</v>
      </c>
      <c r="I32" s="5">
        <f t="shared" si="3"/>
        <v>53</v>
      </c>
      <c r="J32" s="5">
        <f t="shared" si="4"/>
        <v>0</v>
      </c>
      <c r="K32" s="5">
        <f t="shared" si="5"/>
        <v>221.31800000000001</v>
      </c>
      <c r="L32" s="5">
        <f t="shared" si="6"/>
        <v>7940</v>
      </c>
      <c r="M32" s="6">
        <f t="shared" si="7"/>
        <v>1922.5452024000001</v>
      </c>
      <c r="N32" s="7">
        <v>53</v>
      </c>
      <c r="O32" s="7">
        <v>24</v>
      </c>
      <c r="Q32" s="5" t="str">
        <f t="shared" si="8"/>
        <v>LKE774</v>
      </c>
      <c r="R32" s="5">
        <f t="shared" si="9"/>
        <v>1184</v>
      </c>
      <c r="S32" s="5">
        <v>1184</v>
      </c>
      <c r="T32" s="6">
        <f t="shared" si="10"/>
        <v>149.11838790931989</v>
      </c>
      <c r="U32" s="7">
        <v>53</v>
      </c>
      <c r="V32" s="7">
        <v>53</v>
      </c>
      <c r="X32" s="5" t="str">
        <f t="shared" si="11"/>
        <v>LKE774</v>
      </c>
      <c r="Y32" s="5">
        <v>223</v>
      </c>
      <c r="Z32" s="5">
        <f t="shared" si="12"/>
        <v>24</v>
      </c>
      <c r="AA32" s="6">
        <f t="shared" si="13"/>
        <v>3261.92</v>
      </c>
      <c r="AB32" s="6">
        <f t="shared" si="14"/>
        <v>61.545660377358494</v>
      </c>
      <c r="AC32" s="6">
        <f t="shared" si="15"/>
        <v>36.274437781132079</v>
      </c>
    </row>
    <row r="33" spans="1:29" x14ac:dyDescent="0.4">
      <c r="A33" s="5" t="s">
        <v>49</v>
      </c>
      <c r="B33" s="5">
        <v>19</v>
      </c>
      <c r="C33" s="5">
        <v>0</v>
      </c>
      <c r="D33" s="5">
        <v>5.5840000000000005</v>
      </c>
      <c r="E33" s="5">
        <v>2644</v>
      </c>
      <c r="F33" s="6">
        <f t="shared" si="1"/>
        <v>48.507091200000005</v>
      </c>
      <c r="H33" s="5" t="str">
        <f t="shared" si="2"/>
        <v>LKERZS02</v>
      </c>
      <c r="I33" s="5">
        <f t="shared" si="3"/>
        <v>19</v>
      </c>
      <c r="J33" s="5">
        <f t="shared" si="4"/>
        <v>0</v>
      </c>
      <c r="K33" s="5">
        <f t="shared" si="5"/>
        <v>5.5840000000000005</v>
      </c>
      <c r="L33" s="5">
        <f t="shared" si="6"/>
        <v>2644</v>
      </c>
      <c r="M33" s="6">
        <f t="shared" si="7"/>
        <v>48.507091200000005</v>
      </c>
      <c r="N33" s="7">
        <v>20</v>
      </c>
      <c r="O33" s="7">
        <v>24</v>
      </c>
      <c r="Q33" s="5" t="str">
        <f t="shared" si="8"/>
        <v>LKERZS02</v>
      </c>
      <c r="R33" s="5">
        <f t="shared" si="9"/>
        <v>132</v>
      </c>
      <c r="S33" s="5">
        <v>132</v>
      </c>
      <c r="T33" s="6">
        <f t="shared" si="10"/>
        <v>49.924357034795769</v>
      </c>
      <c r="U33" s="7">
        <v>19</v>
      </c>
      <c r="V33" s="7">
        <v>20</v>
      </c>
      <c r="X33" s="5" t="str">
        <f t="shared" si="11"/>
        <v>LKERZS02</v>
      </c>
      <c r="Y33" s="5">
        <v>182</v>
      </c>
      <c r="Z33" s="5">
        <f t="shared" si="12"/>
        <v>24</v>
      </c>
      <c r="AA33" s="6">
        <f t="shared" si="13"/>
        <v>363.66</v>
      </c>
      <c r="AB33" s="6">
        <f t="shared" si="14"/>
        <v>19.14</v>
      </c>
      <c r="AC33" s="6">
        <f t="shared" si="15"/>
        <v>2.5530048000000001</v>
      </c>
    </row>
    <row r="34" spans="1:29" x14ac:dyDescent="0.4">
      <c r="A34" s="5" t="s">
        <v>50</v>
      </c>
      <c r="B34" s="5">
        <v>16</v>
      </c>
      <c r="C34" s="5">
        <v>0</v>
      </c>
      <c r="D34" s="5">
        <v>4.141</v>
      </c>
      <c r="E34" s="5">
        <v>2210</v>
      </c>
      <c r="F34" s="6">
        <f t="shared" si="1"/>
        <v>35.9720388</v>
      </c>
      <c r="H34" s="5" t="str">
        <f t="shared" si="2"/>
        <v>LKERZS04</v>
      </c>
      <c r="I34" s="5">
        <f t="shared" si="3"/>
        <v>16</v>
      </c>
      <c r="J34" s="5">
        <f t="shared" si="4"/>
        <v>0</v>
      </c>
      <c r="K34" s="5">
        <f t="shared" si="5"/>
        <v>4.141</v>
      </c>
      <c r="L34" s="5">
        <f t="shared" si="6"/>
        <v>2210</v>
      </c>
      <c r="M34" s="6">
        <f t="shared" si="7"/>
        <v>35.9720388</v>
      </c>
      <c r="N34" s="7">
        <v>17</v>
      </c>
      <c r="O34" s="7">
        <v>24</v>
      </c>
      <c r="Q34" s="5" t="str">
        <f t="shared" si="8"/>
        <v>LKERZS04</v>
      </c>
      <c r="R34" s="5">
        <f t="shared" si="9"/>
        <v>103</v>
      </c>
      <c r="S34" s="5">
        <v>103</v>
      </c>
      <c r="T34" s="6">
        <f t="shared" si="10"/>
        <v>46.606334841628957</v>
      </c>
      <c r="U34" s="7">
        <v>16</v>
      </c>
      <c r="V34" s="7">
        <v>17</v>
      </c>
      <c r="X34" s="5" t="str">
        <f t="shared" si="11"/>
        <v>LKERZS04</v>
      </c>
      <c r="Y34" s="5">
        <v>182</v>
      </c>
      <c r="Z34" s="5">
        <f t="shared" si="12"/>
        <v>24</v>
      </c>
      <c r="AA34" s="6">
        <f t="shared" si="13"/>
        <v>283.76499999999999</v>
      </c>
      <c r="AB34" s="6">
        <f t="shared" si="14"/>
        <v>17.735312499999999</v>
      </c>
      <c r="AC34" s="6">
        <f t="shared" si="15"/>
        <v>2.248252425</v>
      </c>
    </row>
    <row r="35" spans="1:29" x14ac:dyDescent="0.4">
      <c r="A35" s="5" t="s">
        <v>51</v>
      </c>
      <c r="B35" s="5">
        <v>23</v>
      </c>
      <c r="C35" s="5">
        <v>0</v>
      </c>
      <c r="D35" s="5">
        <v>5.42</v>
      </c>
      <c r="E35" s="5">
        <v>3482</v>
      </c>
      <c r="F35" s="6">
        <f t="shared" si="1"/>
        <v>47.082456000000001</v>
      </c>
      <c r="H35" s="5" t="str">
        <f t="shared" si="2"/>
        <v>LKERZS06</v>
      </c>
      <c r="I35" s="5">
        <f t="shared" si="3"/>
        <v>23</v>
      </c>
      <c r="J35" s="5">
        <f t="shared" si="4"/>
        <v>0</v>
      </c>
      <c r="K35" s="5">
        <f t="shared" si="5"/>
        <v>5.42</v>
      </c>
      <c r="L35" s="5">
        <f t="shared" si="6"/>
        <v>3482</v>
      </c>
      <c r="M35" s="6">
        <f t="shared" si="7"/>
        <v>47.082456000000001</v>
      </c>
      <c r="N35" s="7">
        <v>23</v>
      </c>
      <c r="O35" s="7">
        <v>24</v>
      </c>
      <c r="Q35" s="5" t="str">
        <f t="shared" si="8"/>
        <v>LKERZS06</v>
      </c>
      <c r="R35" s="5">
        <f t="shared" si="9"/>
        <v>135</v>
      </c>
      <c r="S35" s="5">
        <v>135</v>
      </c>
      <c r="T35" s="6">
        <f t="shared" si="10"/>
        <v>38.770821367030443</v>
      </c>
      <c r="U35" s="7">
        <v>23</v>
      </c>
      <c r="V35" s="7">
        <v>23</v>
      </c>
      <c r="X35" s="5" t="str">
        <f t="shared" si="11"/>
        <v>LKERZS06</v>
      </c>
      <c r="Y35" s="5">
        <v>182</v>
      </c>
      <c r="Z35" s="5">
        <f t="shared" si="12"/>
        <v>24</v>
      </c>
      <c r="AA35" s="6">
        <f t="shared" si="13"/>
        <v>371.92500000000001</v>
      </c>
      <c r="AB35" s="6">
        <f t="shared" si="14"/>
        <v>16.170652173913044</v>
      </c>
      <c r="AC35" s="6">
        <f t="shared" si="15"/>
        <v>2.0470633043478261</v>
      </c>
    </row>
    <row r="36" spans="1:29" x14ac:dyDescent="0.4">
      <c r="A36" s="5" t="s">
        <v>52</v>
      </c>
      <c r="B36" s="5">
        <v>24</v>
      </c>
      <c r="C36" s="5">
        <v>0</v>
      </c>
      <c r="D36" s="5">
        <v>6.5890000000000004</v>
      </c>
      <c r="E36" s="5">
        <v>3582</v>
      </c>
      <c r="F36" s="6">
        <f t="shared" si="1"/>
        <v>57.237325200000001</v>
      </c>
      <c r="H36" s="5" t="str">
        <f t="shared" si="2"/>
        <v>LKERZS16</v>
      </c>
      <c r="I36" s="5">
        <f t="shared" si="3"/>
        <v>24</v>
      </c>
      <c r="J36" s="5">
        <f t="shared" si="4"/>
        <v>0</v>
      </c>
      <c r="K36" s="5">
        <f t="shared" si="5"/>
        <v>6.5890000000000004</v>
      </c>
      <c r="L36" s="5">
        <f t="shared" si="6"/>
        <v>3582</v>
      </c>
      <c r="M36" s="6">
        <f t="shared" si="7"/>
        <v>57.237325200000001</v>
      </c>
      <c r="N36" s="7">
        <v>25</v>
      </c>
      <c r="O36" s="7">
        <v>24</v>
      </c>
      <c r="Q36" s="5" t="str">
        <f t="shared" si="8"/>
        <v>LKERZS16</v>
      </c>
      <c r="R36" s="5">
        <f t="shared" si="9"/>
        <v>163</v>
      </c>
      <c r="S36" s="5">
        <v>163</v>
      </c>
      <c r="T36" s="6">
        <f t="shared" si="10"/>
        <v>45.505304299274151</v>
      </c>
      <c r="U36" s="7">
        <v>24</v>
      </c>
      <c r="V36" s="7">
        <v>25</v>
      </c>
      <c r="X36" s="5" t="str">
        <f t="shared" si="11"/>
        <v>LKERZS16</v>
      </c>
      <c r="Y36" s="5">
        <v>182</v>
      </c>
      <c r="Z36" s="5">
        <f t="shared" si="12"/>
        <v>24</v>
      </c>
      <c r="AA36" s="6">
        <f t="shared" si="13"/>
        <v>449.065</v>
      </c>
      <c r="AB36" s="6">
        <f t="shared" si="14"/>
        <v>18.711041666666667</v>
      </c>
      <c r="AC36" s="6">
        <f t="shared" si="15"/>
        <v>2.3848885499999999</v>
      </c>
    </row>
    <row r="37" spans="1:29" x14ac:dyDescent="0.4">
      <c r="A37" s="5" t="s">
        <v>53</v>
      </c>
      <c r="B37" s="5">
        <v>23</v>
      </c>
      <c r="C37" s="5">
        <v>0</v>
      </c>
      <c r="D37" s="5">
        <v>8.7270000000000003</v>
      </c>
      <c r="E37" s="5">
        <v>3233</v>
      </c>
      <c r="F37" s="6">
        <f t="shared" si="1"/>
        <v>75.809703600000006</v>
      </c>
      <c r="H37" s="5" t="str">
        <f t="shared" si="2"/>
        <v>LKERZS18</v>
      </c>
      <c r="I37" s="5">
        <f t="shared" si="3"/>
        <v>23</v>
      </c>
      <c r="J37" s="5">
        <f t="shared" si="4"/>
        <v>0</v>
      </c>
      <c r="K37" s="5">
        <f t="shared" si="5"/>
        <v>8.7270000000000003</v>
      </c>
      <c r="L37" s="5">
        <f t="shared" si="6"/>
        <v>3233</v>
      </c>
      <c r="M37" s="6">
        <f t="shared" si="7"/>
        <v>75.809703600000006</v>
      </c>
      <c r="N37" s="7">
        <v>23</v>
      </c>
      <c r="O37" s="7">
        <v>24</v>
      </c>
      <c r="Q37" s="5" t="str">
        <f t="shared" si="8"/>
        <v>LKERZS18</v>
      </c>
      <c r="R37" s="5">
        <f t="shared" si="9"/>
        <v>194</v>
      </c>
      <c r="S37" s="5">
        <v>194</v>
      </c>
      <c r="T37" s="6">
        <f t="shared" si="10"/>
        <v>60.006186204763374</v>
      </c>
      <c r="U37" s="7">
        <v>23</v>
      </c>
      <c r="V37" s="7">
        <v>23</v>
      </c>
      <c r="X37" s="5" t="str">
        <f t="shared" si="11"/>
        <v>LKERZS18</v>
      </c>
      <c r="Y37" s="5">
        <v>182</v>
      </c>
      <c r="Z37" s="5">
        <f t="shared" si="12"/>
        <v>24</v>
      </c>
      <c r="AA37" s="6">
        <f t="shared" si="13"/>
        <v>534.47</v>
      </c>
      <c r="AB37" s="6">
        <f t="shared" si="14"/>
        <v>23.237826086956524</v>
      </c>
      <c r="AC37" s="6">
        <f t="shared" si="15"/>
        <v>3.2960740695652175</v>
      </c>
    </row>
    <row r="38" spans="1:29" x14ac:dyDescent="0.4">
      <c r="A38" s="5" t="s">
        <v>54</v>
      </c>
      <c r="B38" s="5">
        <v>23</v>
      </c>
      <c r="C38" s="5">
        <v>0</v>
      </c>
      <c r="D38" s="5">
        <v>5.7650000000000006</v>
      </c>
      <c r="E38" s="5">
        <v>3433</v>
      </c>
      <c r="F38" s="6">
        <f t="shared" si="1"/>
        <v>50.079402000000009</v>
      </c>
      <c r="H38" s="5" t="str">
        <f t="shared" si="2"/>
        <v>LKERZS22</v>
      </c>
      <c r="I38" s="5">
        <f t="shared" si="3"/>
        <v>23</v>
      </c>
      <c r="J38" s="5">
        <f t="shared" si="4"/>
        <v>0</v>
      </c>
      <c r="K38" s="5">
        <f t="shared" si="5"/>
        <v>5.7650000000000006</v>
      </c>
      <c r="L38" s="5">
        <f t="shared" si="6"/>
        <v>3433</v>
      </c>
      <c r="M38" s="6">
        <f t="shared" si="7"/>
        <v>50.079402000000009</v>
      </c>
      <c r="N38" s="7">
        <v>23</v>
      </c>
      <c r="O38" s="7">
        <v>24</v>
      </c>
      <c r="Q38" s="5" t="str">
        <f t="shared" si="8"/>
        <v>LKERZS22</v>
      </c>
      <c r="R38" s="5">
        <f t="shared" si="9"/>
        <v>144</v>
      </c>
      <c r="S38" s="5">
        <v>144</v>
      </c>
      <c r="T38" s="6">
        <f t="shared" si="10"/>
        <v>41.945819982522572</v>
      </c>
      <c r="U38" s="7">
        <v>23</v>
      </c>
      <c r="V38" s="7">
        <v>23</v>
      </c>
      <c r="X38" s="5" t="str">
        <f t="shared" si="11"/>
        <v>LKERZS22</v>
      </c>
      <c r="Y38" s="5">
        <v>182</v>
      </c>
      <c r="Z38" s="5">
        <f t="shared" si="12"/>
        <v>24</v>
      </c>
      <c r="AA38" s="6">
        <f t="shared" si="13"/>
        <v>396.72</v>
      </c>
      <c r="AB38" s="6">
        <f t="shared" si="14"/>
        <v>17.248695652173915</v>
      </c>
      <c r="AC38" s="6">
        <f t="shared" si="15"/>
        <v>2.1773653043478265</v>
      </c>
    </row>
    <row r="39" spans="1:29" x14ac:dyDescent="0.4">
      <c r="A39" s="5" t="s">
        <v>55</v>
      </c>
      <c r="B39" s="5">
        <v>26</v>
      </c>
      <c r="C39" s="5">
        <v>0</v>
      </c>
      <c r="D39" s="5">
        <v>7.1770000000000005</v>
      </c>
      <c r="E39" s="5">
        <v>3678</v>
      </c>
      <c r="F39" s="6">
        <f t="shared" si="1"/>
        <v>62.345163599999999</v>
      </c>
      <c r="H39" s="5" t="str">
        <f t="shared" si="2"/>
        <v>LKERZS26</v>
      </c>
      <c r="I39" s="5">
        <f t="shared" si="3"/>
        <v>26</v>
      </c>
      <c r="J39" s="5">
        <f t="shared" si="4"/>
        <v>0</v>
      </c>
      <c r="K39" s="5">
        <f t="shared" si="5"/>
        <v>7.1770000000000005</v>
      </c>
      <c r="L39" s="5">
        <f t="shared" si="6"/>
        <v>3678</v>
      </c>
      <c r="M39" s="6">
        <f t="shared" si="7"/>
        <v>62.345163599999999</v>
      </c>
      <c r="N39" s="7">
        <v>26</v>
      </c>
      <c r="O39" s="7">
        <v>24</v>
      </c>
      <c r="Q39" s="5" t="str">
        <f t="shared" si="8"/>
        <v>LKERZS26</v>
      </c>
      <c r="R39" s="5">
        <f t="shared" si="9"/>
        <v>159</v>
      </c>
      <c r="S39" s="5">
        <v>159</v>
      </c>
      <c r="T39" s="6">
        <f t="shared" si="10"/>
        <v>43.230016313213703</v>
      </c>
      <c r="U39" s="7">
        <v>26</v>
      </c>
      <c r="V39" s="7">
        <v>26</v>
      </c>
      <c r="X39" s="5" t="str">
        <f t="shared" si="11"/>
        <v>LKERZS26</v>
      </c>
      <c r="Y39" s="5">
        <v>182</v>
      </c>
      <c r="Z39" s="5">
        <f t="shared" si="12"/>
        <v>24</v>
      </c>
      <c r="AA39" s="6">
        <f t="shared" si="13"/>
        <v>438.04500000000002</v>
      </c>
      <c r="AB39" s="6">
        <f t="shared" si="14"/>
        <v>16.847884615384615</v>
      </c>
      <c r="AC39" s="6">
        <f t="shared" si="15"/>
        <v>2.3978909076923078</v>
      </c>
    </row>
    <row r="40" spans="1:29" x14ac:dyDescent="0.4">
      <c r="A40" s="5" t="s">
        <v>56</v>
      </c>
      <c r="B40" s="5">
        <v>28</v>
      </c>
      <c r="C40" s="5">
        <v>0</v>
      </c>
      <c r="D40" s="5">
        <v>6.9470000000000001</v>
      </c>
      <c r="E40" s="5">
        <v>4089</v>
      </c>
      <c r="F40" s="6">
        <f t="shared" si="1"/>
        <v>60.347199600000003</v>
      </c>
      <c r="H40" s="5" t="str">
        <f t="shared" si="2"/>
        <v>LKERZS32</v>
      </c>
      <c r="I40" s="5">
        <f t="shared" si="3"/>
        <v>28</v>
      </c>
      <c r="J40" s="5">
        <f t="shared" si="4"/>
        <v>0</v>
      </c>
      <c r="K40" s="5">
        <f t="shared" si="5"/>
        <v>6.9470000000000001</v>
      </c>
      <c r="L40" s="5">
        <f t="shared" si="6"/>
        <v>4089</v>
      </c>
      <c r="M40" s="6">
        <f t="shared" si="7"/>
        <v>60.347199600000003</v>
      </c>
      <c r="N40" s="7">
        <v>28</v>
      </c>
      <c r="O40" s="7">
        <v>24</v>
      </c>
      <c r="Q40" s="5" t="str">
        <f t="shared" si="8"/>
        <v>LKERZS32</v>
      </c>
      <c r="R40" s="5">
        <f t="shared" si="9"/>
        <v>191</v>
      </c>
      <c r="S40" s="5">
        <v>191</v>
      </c>
      <c r="T40" s="6">
        <f t="shared" si="10"/>
        <v>46.710687209586695</v>
      </c>
      <c r="U40" s="7">
        <v>28</v>
      </c>
      <c r="V40" s="7">
        <v>28</v>
      </c>
      <c r="X40" s="5" t="str">
        <f t="shared" si="11"/>
        <v>LKERZS32</v>
      </c>
      <c r="Y40" s="5">
        <v>182</v>
      </c>
      <c r="Z40" s="5">
        <f t="shared" si="12"/>
        <v>24</v>
      </c>
      <c r="AA40" s="6">
        <f t="shared" si="13"/>
        <v>526.20500000000004</v>
      </c>
      <c r="AB40" s="6">
        <f t="shared" si="14"/>
        <v>18.793035714285715</v>
      </c>
      <c r="AC40" s="6">
        <f t="shared" si="15"/>
        <v>2.1552571285714288</v>
      </c>
    </row>
    <row r="41" spans="1:29" x14ac:dyDescent="0.4">
      <c r="A41" s="5" t="s">
        <v>57</v>
      </c>
      <c r="B41" s="5">
        <v>7</v>
      </c>
      <c r="C41" s="5">
        <v>0</v>
      </c>
      <c r="D41" s="5">
        <v>1.9560000000000002</v>
      </c>
      <c r="E41" s="5">
        <v>982</v>
      </c>
      <c r="F41" s="6">
        <f t="shared" si="1"/>
        <v>16.991380800000002</v>
      </c>
      <c r="H41" s="5" t="str">
        <f t="shared" si="2"/>
        <v>LKERZS34</v>
      </c>
      <c r="I41" s="5">
        <f t="shared" si="3"/>
        <v>7</v>
      </c>
      <c r="J41" s="5">
        <f t="shared" si="4"/>
        <v>0</v>
      </c>
      <c r="K41" s="5">
        <f t="shared" si="5"/>
        <v>1.9560000000000002</v>
      </c>
      <c r="L41" s="5">
        <f t="shared" si="6"/>
        <v>982</v>
      </c>
      <c r="M41" s="6">
        <f t="shared" si="7"/>
        <v>16.991380800000002</v>
      </c>
      <c r="N41" s="7">
        <v>7</v>
      </c>
      <c r="O41" s="7">
        <v>24</v>
      </c>
      <c r="Q41" s="5" t="str">
        <f t="shared" si="8"/>
        <v>LKERZS34</v>
      </c>
      <c r="R41" s="5">
        <f t="shared" si="9"/>
        <v>27</v>
      </c>
      <c r="S41" s="5">
        <v>27</v>
      </c>
      <c r="T41" s="6">
        <f t="shared" si="10"/>
        <v>27.494908350305497</v>
      </c>
      <c r="U41" s="7">
        <v>7</v>
      </c>
      <c r="V41" s="7">
        <v>7</v>
      </c>
      <c r="X41" s="5" t="str">
        <f t="shared" si="11"/>
        <v>LKERZS34</v>
      </c>
      <c r="Y41" s="5">
        <v>182</v>
      </c>
      <c r="Z41" s="5">
        <f t="shared" si="12"/>
        <v>24</v>
      </c>
      <c r="AA41" s="6">
        <f t="shared" si="13"/>
        <v>74.385000000000005</v>
      </c>
      <c r="AB41" s="6">
        <f t="shared" si="14"/>
        <v>10.626428571428573</v>
      </c>
      <c r="AC41" s="6">
        <f t="shared" si="15"/>
        <v>2.4273401142857147</v>
      </c>
    </row>
    <row r="42" spans="1:29" x14ac:dyDescent="0.4">
      <c r="A42" s="5" t="s">
        <v>58</v>
      </c>
      <c r="B42" s="5">
        <v>42</v>
      </c>
      <c r="C42" s="5">
        <v>0</v>
      </c>
      <c r="D42" s="5">
        <v>213.9325</v>
      </c>
      <c r="E42" s="5">
        <v>6912</v>
      </c>
      <c r="F42" s="6">
        <f t="shared" si="1"/>
        <v>1858.388841</v>
      </c>
      <c r="H42" s="5" t="str">
        <f t="shared" si="2"/>
        <v>LKI028</v>
      </c>
      <c r="I42" s="5">
        <f t="shared" si="3"/>
        <v>42</v>
      </c>
      <c r="J42" s="5">
        <f t="shared" si="4"/>
        <v>0</v>
      </c>
      <c r="K42" s="5">
        <f t="shared" si="5"/>
        <v>213.9325</v>
      </c>
      <c r="L42" s="5">
        <f t="shared" si="6"/>
        <v>6912</v>
      </c>
      <c r="M42" s="6">
        <f t="shared" si="7"/>
        <v>1858.388841</v>
      </c>
      <c r="N42" s="7">
        <v>40</v>
      </c>
      <c r="O42" s="7">
        <v>24</v>
      </c>
      <c r="Q42" s="5" t="str">
        <f t="shared" si="8"/>
        <v>LKI028</v>
      </c>
      <c r="R42" s="5">
        <f t="shared" si="9"/>
        <v>1393</v>
      </c>
      <c r="S42" s="5">
        <v>1393</v>
      </c>
      <c r="T42" s="6">
        <f t="shared" si="10"/>
        <v>201.53356481481484</v>
      </c>
      <c r="U42" s="7">
        <v>42</v>
      </c>
      <c r="V42" s="7">
        <v>40</v>
      </c>
      <c r="X42" s="5" t="str">
        <f t="shared" si="11"/>
        <v>LKI028</v>
      </c>
      <c r="Y42" s="5">
        <v>218</v>
      </c>
      <c r="Z42" s="5">
        <f t="shared" si="12"/>
        <v>24</v>
      </c>
      <c r="AA42" s="6">
        <f t="shared" si="13"/>
        <v>3837.7150000000001</v>
      </c>
      <c r="AB42" s="6">
        <f t="shared" si="14"/>
        <v>91.374166666666667</v>
      </c>
      <c r="AC42" s="6">
        <f t="shared" si="15"/>
        <v>44.247353357142856</v>
      </c>
    </row>
    <row r="43" spans="1:29" x14ac:dyDescent="0.4">
      <c r="A43" s="5" t="s">
        <v>59</v>
      </c>
      <c r="B43" s="5">
        <v>49</v>
      </c>
      <c r="C43" s="5">
        <v>0</v>
      </c>
      <c r="D43" s="5">
        <v>208.816</v>
      </c>
      <c r="E43" s="5">
        <v>7100</v>
      </c>
      <c r="F43" s="6">
        <f t="shared" si="1"/>
        <v>1813.9428287999999</v>
      </c>
      <c r="H43" s="5" t="str">
        <f t="shared" si="2"/>
        <v>LKI055</v>
      </c>
      <c r="I43" s="5">
        <f t="shared" si="3"/>
        <v>49</v>
      </c>
      <c r="J43" s="5">
        <f t="shared" si="4"/>
        <v>0</v>
      </c>
      <c r="K43" s="5">
        <f t="shared" si="5"/>
        <v>208.816</v>
      </c>
      <c r="L43" s="5">
        <f t="shared" si="6"/>
        <v>7100</v>
      </c>
      <c r="M43" s="6">
        <f t="shared" si="7"/>
        <v>1813.9428287999999</v>
      </c>
      <c r="N43" s="7">
        <v>51</v>
      </c>
      <c r="O43" s="7">
        <v>24</v>
      </c>
      <c r="Q43" s="5" t="str">
        <f t="shared" si="8"/>
        <v>LKI055</v>
      </c>
      <c r="R43" s="5">
        <f t="shared" si="9"/>
        <v>754</v>
      </c>
      <c r="S43" s="5">
        <v>754</v>
      </c>
      <c r="T43" s="6">
        <f t="shared" si="10"/>
        <v>106.19718309859155</v>
      </c>
      <c r="U43" s="7">
        <v>49</v>
      </c>
      <c r="V43" s="7">
        <v>51</v>
      </c>
      <c r="X43" s="5" t="str">
        <f t="shared" si="11"/>
        <v>LKI055</v>
      </c>
      <c r="Y43" s="5">
        <v>213</v>
      </c>
      <c r="Z43" s="5">
        <f t="shared" si="12"/>
        <v>24</v>
      </c>
      <c r="AA43" s="6">
        <f t="shared" si="13"/>
        <v>2077.27</v>
      </c>
      <c r="AB43" s="6">
        <f t="shared" si="14"/>
        <v>42.393265306122451</v>
      </c>
      <c r="AC43" s="6">
        <f t="shared" si="15"/>
        <v>37.019241404081633</v>
      </c>
    </row>
    <row r="44" spans="1:29" x14ac:dyDescent="0.4">
      <c r="A44" s="5" t="s">
        <v>60</v>
      </c>
      <c r="B44" s="5">
        <v>30</v>
      </c>
      <c r="C44" s="5">
        <v>0</v>
      </c>
      <c r="D44" s="5">
        <v>130.667</v>
      </c>
      <c r="E44" s="5">
        <v>4592</v>
      </c>
      <c r="F44" s="6">
        <f t="shared" si="1"/>
        <v>1135.0780955999999</v>
      </c>
      <c r="H44" s="5" t="str">
        <f t="shared" si="2"/>
        <v>LKI056</v>
      </c>
      <c r="I44" s="5">
        <f t="shared" si="3"/>
        <v>30</v>
      </c>
      <c r="J44" s="5">
        <f t="shared" si="4"/>
        <v>0</v>
      </c>
      <c r="K44" s="5">
        <f t="shared" si="5"/>
        <v>130.667</v>
      </c>
      <c r="L44" s="5">
        <f t="shared" si="6"/>
        <v>4592</v>
      </c>
      <c r="M44" s="6">
        <f t="shared" si="7"/>
        <v>1135.0780955999999</v>
      </c>
      <c r="N44" s="7">
        <v>30</v>
      </c>
      <c r="O44" s="7">
        <v>24</v>
      </c>
      <c r="Q44" s="5" t="str">
        <f t="shared" si="8"/>
        <v>LKI056</v>
      </c>
      <c r="R44" s="5">
        <f t="shared" si="9"/>
        <v>430</v>
      </c>
      <c r="S44" s="5">
        <v>430</v>
      </c>
      <c r="T44" s="6">
        <f t="shared" si="10"/>
        <v>93.641114982578387</v>
      </c>
      <c r="U44" s="7">
        <v>30</v>
      </c>
      <c r="V44" s="7">
        <v>30</v>
      </c>
      <c r="X44" s="5" t="str">
        <f t="shared" si="11"/>
        <v>LKI056</v>
      </c>
      <c r="Y44" s="5">
        <v>213</v>
      </c>
      <c r="Z44" s="5">
        <f t="shared" si="12"/>
        <v>24</v>
      </c>
      <c r="AA44" s="6">
        <f t="shared" si="13"/>
        <v>1184.6500000000001</v>
      </c>
      <c r="AB44" s="6">
        <f t="shared" si="14"/>
        <v>39.488333333333337</v>
      </c>
      <c r="AC44" s="6">
        <f t="shared" si="15"/>
        <v>37.835936519999997</v>
      </c>
    </row>
    <row r="45" spans="1:29" x14ac:dyDescent="0.4">
      <c r="A45" s="5" t="s">
        <v>61</v>
      </c>
      <c r="B45" s="5">
        <v>69</v>
      </c>
      <c r="C45" s="5">
        <v>0</v>
      </c>
      <c r="D45" s="5">
        <v>370.553</v>
      </c>
      <c r="E45" s="5">
        <v>10192</v>
      </c>
      <c r="F45" s="6">
        <f t="shared" si="1"/>
        <v>3218.9198004</v>
      </c>
      <c r="H45" s="5" t="str">
        <f t="shared" si="2"/>
        <v>LKI062</v>
      </c>
      <c r="I45" s="5">
        <f t="shared" si="3"/>
        <v>69</v>
      </c>
      <c r="J45" s="5">
        <f t="shared" si="4"/>
        <v>0</v>
      </c>
      <c r="K45" s="5">
        <f t="shared" si="5"/>
        <v>370.553</v>
      </c>
      <c r="L45" s="5">
        <f t="shared" si="6"/>
        <v>10192</v>
      </c>
      <c r="M45" s="6">
        <f t="shared" si="7"/>
        <v>3218.9198004</v>
      </c>
      <c r="N45" s="7">
        <v>67</v>
      </c>
      <c r="O45" s="7">
        <v>24</v>
      </c>
      <c r="Q45" s="5" t="str">
        <f t="shared" si="8"/>
        <v>LKI062</v>
      </c>
      <c r="R45" s="5">
        <f t="shared" si="9"/>
        <v>1265</v>
      </c>
      <c r="S45" s="5">
        <v>1265</v>
      </c>
      <c r="T45" s="6">
        <f t="shared" si="10"/>
        <v>124.11695447409733</v>
      </c>
      <c r="U45" s="7">
        <v>69</v>
      </c>
      <c r="V45" s="7">
        <v>67</v>
      </c>
      <c r="X45" s="5" t="str">
        <f t="shared" si="11"/>
        <v>LKI062</v>
      </c>
      <c r="Y45" s="5">
        <v>214</v>
      </c>
      <c r="Z45" s="5">
        <f t="shared" si="12"/>
        <v>24</v>
      </c>
      <c r="AA45" s="6">
        <f t="shared" si="13"/>
        <v>3485.0749999999998</v>
      </c>
      <c r="AB45" s="6">
        <f t="shared" si="14"/>
        <v>50.508333333333333</v>
      </c>
      <c r="AC45" s="6">
        <f t="shared" si="15"/>
        <v>46.651011599999997</v>
      </c>
    </row>
    <row r="46" spans="1:29" x14ac:dyDescent="0.4">
      <c r="A46" s="5" t="s">
        <v>62</v>
      </c>
      <c r="B46" s="5">
        <v>74</v>
      </c>
      <c r="C46" s="5">
        <v>0</v>
      </c>
      <c r="D46" s="5">
        <v>317.70100000000002</v>
      </c>
      <c r="E46" s="5">
        <v>10607</v>
      </c>
      <c r="F46" s="6">
        <f t="shared" si="1"/>
        <v>2759.8050468000001</v>
      </c>
      <c r="H46" s="5" t="str">
        <f t="shared" si="2"/>
        <v>LKI063</v>
      </c>
      <c r="I46" s="5">
        <f t="shared" si="3"/>
        <v>74</v>
      </c>
      <c r="J46" s="5">
        <f t="shared" si="4"/>
        <v>0</v>
      </c>
      <c r="K46" s="5">
        <f t="shared" si="5"/>
        <v>317.70100000000002</v>
      </c>
      <c r="L46" s="5">
        <f t="shared" si="6"/>
        <v>10607</v>
      </c>
      <c r="M46" s="6">
        <f t="shared" si="7"/>
        <v>2759.8050468000001</v>
      </c>
      <c r="N46" s="7">
        <v>73</v>
      </c>
      <c r="O46" s="7">
        <v>24</v>
      </c>
      <c r="Q46" s="5" t="str">
        <f t="shared" si="8"/>
        <v>LKI063</v>
      </c>
      <c r="R46" s="5">
        <f t="shared" si="9"/>
        <v>1464</v>
      </c>
      <c r="S46" s="5">
        <v>1464</v>
      </c>
      <c r="T46" s="6">
        <f t="shared" si="10"/>
        <v>138.02206090317713</v>
      </c>
      <c r="U46" s="7">
        <v>74</v>
      </c>
      <c r="V46" s="7">
        <v>73</v>
      </c>
      <c r="X46" s="5" t="str">
        <f t="shared" si="11"/>
        <v>LKI063</v>
      </c>
      <c r="Y46" s="5">
        <v>213</v>
      </c>
      <c r="Z46" s="5">
        <f t="shared" si="12"/>
        <v>24</v>
      </c>
      <c r="AA46" s="6">
        <f t="shared" si="13"/>
        <v>4033.32</v>
      </c>
      <c r="AB46" s="6">
        <f t="shared" si="14"/>
        <v>54.50432432432433</v>
      </c>
      <c r="AC46" s="6">
        <f t="shared" si="15"/>
        <v>37.294662794594593</v>
      </c>
    </row>
    <row r="47" spans="1:29" x14ac:dyDescent="0.4">
      <c r="A47" s="5" t="s">
        <v>63</v>
      </c>
      <c r="B47" s="5">
        <v>55</v>
      </c>
      <c r="C47" s="5">
        <v>0</v>
      </c>
      <c r="D47" s="5">
        <v>223.76700000000002</v>
      </c>
      <c r="E47" s="5">
        <v>7891</v>
      </c>
      <c r="F47" s="6">
        <f t="shared" si="1"/>
        <v>1943.8191756000001</v>
      </c>
      <c r="H47" s="5" t="str">
        <f t="shared" si="2"/>
        <v>LKI064</v>
      </c>
      <c r="I47" s="5">
        <f t="shared" si="3"/>
        <v>55</v>
      </c>
      <c r="J47" s="5">
        <f t="shared" si="4"/>
        <v>0</v>
      </c>
      <c r="K47" s="5">
        <f t="shared" si="5"/>
        <v>223.76700000000002</v>
      </c>
      <c r="L47" s="5">
        <f t="shared" si="6"/>
        <v>7891</v>
      </c>
      <c r="M47" s="6">
        <f t="shared" si="7"/>
        <v>1943.8191756000001</v>
      </c>
      <c r="N47" s="7">
        <v>52</v>
      </c>
      <c r="O47" s="7">
        <v>24</v>
      </c>
      <c r="Q47" s="5" t="str">
        <f t="shared" si="8"/>
        <v>LKI064</v>
      </c>
      <c r="R47" s="5">
        <f t="shared" si="9"/>
        <v>1162</v>
      </c>
      <c r="S47" s="5">
        <v>1162</v>
      </c>
      <c r="T47" s="6">
        <f t="shared" si="10"/>
        <v>147.25636801419338</v>
      </c>
      <c r="U47" s="7">
        <v>55</v>
      </c>
      <c r="V47" s="7">
        <v>52</v>
      </c>
      <c r="X47" s="5" t="str">
        <f t="shared" si="11"/>
        <v>LKI064</v>
      </c>
      <c r="Y47" s="5">
        <v>213</v>
      </c>
      <c r="Z47" s="5">
        <f t="shared" si="12"/>
        <v>24</v>
      </c>
      <c r="AA47" s="6">
        <f t="shared" si="13"/>
        <v>3201.31</v>
      </c>
      <c r="AB47" s="6">
        <f t="shared" si="14"/>
        <v>58.205636363636366</v>
      </c>
      <c r="AC47" s="6">
        <f t="shared" si="15"/>
        <v>35.342166829090914</v>
      </c>
    </row>
    <row r="48" spans="1:29" x14ac:dyDescent="0.4">
      <c r="A48" s="5" t="s">
        <v>64</v>
      </c>
      <c r="B48" s="5">
        <v>63</v>
      </c>
      <c r="C48" s="5">
        <v>0</v>
      </c>
      <c r="D48" s="5">
        <v>267.173</v>
      </c>
      <c r="E48" s="5">
        <v>8264</v>
      </c>
      <c r="F48" s="6">
        <f t="shared" si="1"/>
        <v>2320.8784163999999</v>
      </c>
      <c r="H48" s="5" t="str">
        <f t="shared" si="2"/>
        <v>LKI065</v>
      </c>
      <c r="I48" s="5">
        <f t="shared" si="3"/>
        <v>63</v>
      </c>
      <c r="J48" s="5">
        <f t="shared" si="4"/>
        <v>0</v>
      </c>
      <c r="K48" s="5">
        <f t="shared" si="5"/>
        <v>267.173</v>
      </c>
      <c r="L48" s="5">
        <f t="shared" si="6"/>
        <v>8264</v>
      </c>
      <c r="M48" s="6">
        <f t="shared" si="7"/>
        <v>2320.8784163999999</v>
      </c>
      <c r="N48" s="7">
        <v>64</v>
      </c>
      <c r="O48" s="7">
        <v>24</v>
      </c>
      <c r="Q48" s="5" t="str">
        <f t="shared" si="8"/>
        <v>LKI065</v>
      </c>
      <c r="R48" s="5">
        <f t="shared" si="9"/>
        <v>1230</v>
      </c>
      <c r="S48" s="5">
        <v>1230</v>
      </c>
      <c r="T48" s="6">
        <f t="shared" si="10"/>
        <v>148.83833494675702</v>
      </c>
      <c r="U48" s="7">
        <v>63</v>
      </c>
      <c r="V48" s="7">
        <v>64</v>
      </c>
      <c r="X48" s="5" t="str">
        <f t="shared" si="11"/>
        <v>LKI065</v>
      </c>
      <c r="Y48" s="5">
        <v>218</v>
      </c>
      <c r="Z48" s="5">
        <f t="shared" si="12"/>
        <v>24</v>
      </c>
      <c r="AA48" s="6">
        <f t="shared" si="13"/>
        <v>3388.65</v>
      </c>
      <c r="AB48" s="6">
        <f t="shared" si="14"/>
        <v>53.788095238095238</v>
      </c>
      <c r="AC48" s="6">
        <f t="shared" si="15"/>
        <v>36.839339942857144</v>
      </c>
    </row>
    <row r="49" spans="1:29" x14ac:dyDescent="0.4">
      <c r="A49" s="5" t="s">
        <v>65</v>
      </c>
      <c r="B49" s="5">
        <v>30</v>
      </c>
      <c r="C49" s="5">
        <v>0</v>
      </c>
      <c r="D49" s="5">
        <v>129.999</v>
      </c>
      <c r="E49" s="5">
        <v>4972</v>
      </c>
      <c r="F49" s="6">
        <f t="shared" si="1"/>
        <v>1129.2753132</v>
      </c>
      <c r="H49" s="5" t="str">
        <f t="shared" si="2"/>
        <v>LKI066</v>
      </c>
      <c r="I49" s="5">
        <f t="shared" si="3"/>
        <v>30</v>
      </c>
      <c r="J49" s="5">
        <f t="shared" si="4"/>
        <v>0</v>
      </c>
      <c r="K49" s="5">
        <f t="shared" si="5"/>
        <v>129.999</v>
      </c>
      <c r="L49" s="5">
        <f t="shared" si="6"/>
        <v>4972</v>
      </c>
      <c r="M49" s="6">
        <f t="shared" si="7"/>
        <v>1129.2753132</v>
      </c>
      <c r="N49" s="7">
        <v>28</v>
      </c>
      <c r="O49" s="7">
        <v>24</v>
      </c>
      <c r="Q49" s="5" t="str">
        <f t="shared" si="8"/>
        <v>LKI066</v>
      </c>
      <c r="R49" s="5">
        <f t="shared" si="9"/>
        <v>815</v>
      </c>
      <c r="S49" s="5">
        <v>815</v>
      </c>
      <c r="T49" s="6">
        <f t="shared" si="10"/>
        <v>163.91794046661303</v>
      </c>
      <c r="U49" s="7">
        <v>30</v>
      </c>
      <c r="V49" s="7">
        <v>28</v>
      </c>
      <c r="X49" s="5" t="str">
        <f t="shared" si="11"/>
        <v>LKI066</v>
      </c>
      <c r="Y49" s="5">
        <v>211</v>
      </c>
      <c r="Z49" s="5">
        <f t="shared" si="12"/>
        <v>24</v>
      </c>
      <c r="AA49" s="6">
        <f t="shared" si="13"/>
        <v>2245.3249999999998</v>
      </c>
      <c r="AB49" s="6">
        <f t="shared" si="14"/>
        <v>74.844166666666666</v>
      </c>
      <c r="AC49" s="6">
        <f t="shared" si="15"/>
        <v>37.642510440000002</v>
      </c>
    </row>
    <row r="50" spans="1:29" x14ac:dyDescent="0.4">
      <c r="A50" s="5" t="s">
        <v>66</v>
      </c>
      <c r="B50" s="5">
        <v>30</v>
      </c>
      <c r="C50" s="5">
        <v>0</v>
      </c>
      <c r="D50" s="5">
        <v>121.83000000000001</v>
      </c>
      <c r="E50" s="5">
        <v>4972</v>
      </c>
      <c r="F50" s="6">
        <f t="shared" si="1"/>
        <v>1058.312844</v>
      </c>
      <c r="H50" s="5" t="str">
        <f t="shared" si="2"/>
        <v>LKI067</v>
      </c>
      <c r="I50" s="5">
        <f t="shared" si="3"/>
        <v>30</v>
      </c>
      <c r="J50" s="5">
        <f t="shared" si="4"/>
        <v>0</v>
      </c>
      <c r="K50" s="5">
        <f t="shared" si="5"/>
        <v>121.83000000000001</v>
      </c>
      <c r="L50" s="5">
        <f t="shared" si="6"/>
        <v>4972</v>
      </c>
      <c r="M50" s="6">
        <f t="shared" si="7"/>
        <v>1058.312844</v>
      </c>
      <c r="N50" s="7">
        <v>28</v>
      </c>
      <c r="O50" s="7">
        <v>24</v>
      </c>
      <c r="Q50" s="5" t="str">
        <f t="shared" si="8"/>
        <v>LKI067</v>
      </c>
      <c r="R50" s="5">
        <f t="shared" si="9"/>
        <v>835</v>
      </c>
      <c r="S50" s="5">
        <v>835</v>
      </c>
      <c r="T50" s="6">
        <f t="shared" si="10"/>
        <v>167.94046661303301</v>
      </c>
      <c r="U50" s="7">
        <v>30</v>
      </c>
      <c r="V50" s="7">
        <v>28</v>
      </c>
      <c r="X50" s="5" t="str">
        <f t="shared" si="11"/>
        <v>LKI067</v>
      </c>
      <c r="Y50" s="5">
        <v>211</v>
      </c>
      <c r="Z50" s="5">
        <f t="shared" si="12"/>
        <v>24</v>
      </c>
      <c r="AA50" s="6">
        <f t="shared" si="13"/>
        <v>2300.4250000000002</v>
      </c>
      <c r="AB50" s="6">
        <f t="shared" si="14"/>
        <v>76.680833333333339</v>
      </c>
      <c r="AC50" s="6">
        <f t="shared" si="15"/>
        <v>35.2770948</v>
      </c>
    </row>
    <row r="51" spans="1:29" x14ac:dyDescent="0.4">
      <c r="A51" s="5" t="s">
        <v>67</v>
      </c>
      <c r="B51" s="5">
        <v>30</v>
      </c>
      <c r="C51" s="5">
        <v>0</v>
      </c>
      <c r="D51" s="5">
        <v>121.83000000000001</v>
      </c>
      <c r="E51" s="5">
        <v>4972</v>
      </c>
      <c r="F51" s="6">
        <f t="shared" si="1"/>
        <v>1058.312844</v>
      </c>
      <c r="H51" s="5" t="str">
        <f t="shared" si="2"/>
        <v>LKI068</v>
      </c>
      <c r="I51" s="5">
        <f t="shared" si="3"/>
        <v>30</v>
      </c>
      <c r="J51" s="5">
        <f t="shared" si="4"/>
        <v>0</v>
      </c>
      <c r="K51" s="5">
        <f t="shared" si="5"/>
        <v>121.83000000000001</v>
      </c>
      <c r="L51" s="5">
        <f t="shared" si="6"/>
        <v>4972</v>
      </c>
      <c r="M51" s="6">
        <f t="shared" si="7"/>
        <v>1058.312844</v>
      </c>
      <c r="N51" s="7">
        <v>28</v>
      </c>
      <c r="O51" s="7">
        <v>24</v>
      </c>
      <c r="Q51" s="5" t="str">
        <f t="shared" si="8"/>
        <v>LKI068</v>
      </c>
      <c r="R51" s="5">
        <f t="shared" si="9"/>
        <v>832</v>
      </c>
      <c r="S51" s="5">
        <v>832</v>
      </c>
      <c r="T51" s="6">
        <f t="shared" si="10"/>
        <v>167.33708769107</v>
      </c>
      <c r="U51" s="7">
        <v>30</v>
      </c>
      <c r="V51" s="7">
        <v>28</v>
      </c>
      <c r="X51" s="5" t="str">
        <f t="shared" si="11"/>
        <v>LKI068</v>
      </c>
      <c r="Y51" s="5">
        <v>211</v>
      </c>
      <c r="Z51" s="5">
        <f t="shared" si="12"/>
        <v>24</v>
      </c>
      <c r="AA51" s="6">
        <f t="shared" si="13"/>
        <v>2292.16</v>
      </c>
      <c r="AB51" s="6">
        <f t="shared" si="14"/>
        <v>76.405333333333331</v>
      </c>
      <c r="AC51" s="6">
        <f t="shared" si="15"/>
        <v>35.2770948</v>
      </c>
    </row>
    <row r="52" spans="1:29" x14ac:dyDescent="0.4">
      <c r="A52" s="5" t="s">
        <v>68</v>
      </c>
      <c r="B52" s="5">
        <v>30</v>
      </c>
      <c r="C52" s="5">
        <v>0</v>
      </c>
      <c r="D52" s="5">
        <v>129.999</v>
      </c>
      <c r="E52" s="5">
        <v>4972</v>
      </c>
      <c r="F52" s="6">
        <f t="shared" si="1"/>
        <v>1129.2753132</v>
      </c>
      <c r="H52" s="5" t="str">
        <f t="shared" si="2"/>
        <v>LKI069</v>
      </c>
      <c r="I52" s="5">
        <f t="shared" si="3"/>
        <v>30</v>
      </c>
      <c r="J52" s="5">
        <f t="shared" si="4"/>
        <v>0</v>
      </c>
      <c r="K52" s="5">
        <f t="shared" si="5"/>
        <v>129.999</v>
      </c>
      <c r="L52" s="5">
        <f t="shared" si="6"/>
        <v>4972</v>
      </c>
      <c r="M52" s="6">
        <f t="shared" si="7"/>
        <v>1129.2753132</v>
      </c>
      <c r="N52" s="7">
        <v>28</v>
      </c>
      <c r="O52" s="7">
        <v>24</v>
      </c>
      <c r="Q52" s="5" t="str">
        <f t="shared" si="8"/>
        <v>LKI069</v>
      </c>
      <c r="R52" s="5">
        <f t="shared" si="9"/>
        <v>835</v>
      </c>
      <c r="S52" s="5">
        <v>835</v>
      </c>
      <c r="T52" s="6">
        <f t="shared" si="10"/>
        <v>167.94046661303301</v>
      </c>
      <c r="U52" s="7">
        <v>30</v>
      </c>
      <c r="V52" s="7">
        <v>28</v>
      </c>
      <c r="X52" s="5" t="str">
        <f t="shared" si="11"/>
        <v>LKI069</v>
      </c>
      <c r="Y52" s="5">
        <v>211</v>
      </c>
      <c r="Z52" s="5">
        <f t="shared" si="12"/>
        <v>24</v>
      </c>
      <c r="AA52" s="6">
        <f t="shared" si="13"/>
        <v>2300.4250000000002</v>
      </c>
      <c r="AB52" s="6">
        <f t="shared" si="14"/>
        <v>76.680833333333339</v>
      </c>
      <c r="AC52" s="6">
        <f t="shared" si="15"/>
        <v>37.642510440000002</v>
      </c>
    </row>
    <row r="53" spans="1:29" x14ac:dyDescent="0.4">
      <c r="A53" s="5" t="s">
        <v>69</v>
      </c>
      <c r="B53" s="5">
        <v>44</v>
      </c>
      <c r="C53" s="5">
        <v>0</v>
      </c>
      <c r="D53" s="5">
        <v>184.42100000000002</v>
      </c>
      <c r="E53" s="5">
        <v>5298</v>
      </c>
      <c r="F53" s="6">
        <f t="shared" si="1"/>
        <v>1602.0283428000002</v>
      </c>
      <c r="H53" s="5" t="str">
        <f t="shared" si="2"/>
        <v>LKI073</v>
      </c>
      <c r="I53" s="5">
        <f t="shared" si="3"/>
        <v>44</v>
      </c>
      <c r="J53" s="5">
        <f t="shared" si="4"/>
        <v>0</v>
      </c>
      <c r="K53" s="5">
        <f t="shared" si="5"/>
        <v>184.42100000000002</v>
      </c>
      <c r="L53" s="5">
        <f t="shared" si="6"/>
        <v>5298</v>
      </c>
      <c r="M53" s="6">
        <f t="shared" si="7"/>
        <v>1602.0283428000002</v>
      </c>
      <c r="N53" s="7">
        <v>43</v>
      </c>
      <c r="O53" s="7">
        <v>24</v>
      </c>
      <c r="Q53" s="5" t="str">
        <f t="shared" si="8"/>
        <v>LKI073</v>
      </c>
      <c r="R53" s="5">
        <f t="shared" si="9"/>
        <v>1036</v>
      </c>
      <c r="S53" s="5">
        <v>1036</v>
      </c>
      <c r="T53" s="6">
        <f t="shared" si="10"/>
        <v>195.54548886372217</v>
      </c>
      <c r="U53" s="7">
        <v>44</v>
      </c>
      <c r="V53" s="7">
        <v>43</v>
      </c>
      <c r="X53" s="5" t="str">
        <f t="shared" si="11"/>
        <v>LKI073</v>
      </c>
      <c r="Y53" s="5">
        <v>213</v>
      </c>
      <c r="Z53" s="5">
        <f t="shared" si="12"/>
        <v>24</v>
      </c>
      <c r="AA53" s="6">
        <f t="shared" si="13"/>
        <v>2854.18</v>
      </c>
      <c r="AB53" s="6">
        <f t="shared" si="14"/>
        <v>64.867727272727265</v>
      </c>
      <c r="AC53" s="6">
        <f t="shared" si="15"/>
        <v>36.409735063636369</v>
      </c>
    </row>
    <row r="54" spans="1:29" x14ac:dyDescent="0.4">
      <c r="A54" s="5" t="s">
        <v>70</v>
      </c>
      <c r="B54" s="5">
        <v>74</v>
      </c>
      <c r="C54" s="5">
        <v>0</v>
      </c>
      <c r="D54" s="5">
        <v>317.81900000000002</v>
      </c>
      <c r="E54" s="5">
        <v>11045</v>
      </c>
      <c r="F54" s="6">
        <f t="shared" si="1"/>
        <v>2760.8300892000002</v>
      </c>
      <c r="H54" s="5" t="str">
        <f t="shared" si="2"/>
        <v>LKI085</v>
      </c>
      <c r="I54" s="5">
        <f t="shared" si="3"/>
        <v>74</v>
      </c>
      <c r="J54" s="5">
        <f t="shared" si="4"/>
        <v>0</v>
      </c>
      <c r="K54" s="5">
        <f t="shared" si="5"/>
        <v>317.81900000000002</v>
      </c>
      <c r="L54" s="5">
        <f t="shared" si="6"/>
        <v>11045</v>
      </c>
      <c r="M54" s="6">
        <f t="shared" si="7"/>
        <v>2760.8300892000002</v>
      </c>
      <c r="N54" s="7">
        <v>73</v>
      </c>
      <c r="O54" s="7">
        <v>24</v>
      </c>
      <c r="Q54" s="5" t="str">
        <f t="shared" si="8"/>
        <v>LKI085</v>
      </c>
      <c r="R54" s="5">
        <f t="shared" si="9"/>
        <v>1649</v>
      </c>
      <c r="S54" s="5">
        <v>1649</v>
      </c>
      <c r="T54" s="6">
        <f t="shared" si="10"/>
        <v>149.29832503395201</v>
      </c>
      <c r="U54" s="7">
        <v>74</v>
      </c>
      <c r="V54" s="7">
        <v>73</v>
      </c>
      <c r="X54" s="5" t="str">
        <f t="shared" si="11"/>
        <v>LKI085</v>
      </c>
      <c r="Y54" s="5">
        <v>214</v>
      </c>
      <c r="Z54" s="5">
        <f t="shared" si="12"/>
        <v>24</v>
      </c>
      <c r="AA54" s="6">
        <f t="shared" si="13"/>
        <v>4542.9949999999999</v>
      </c>
      <c r="AB54" s="6">
        <f t="shared" si="14"/>
        <v>61.391824324324325</v>
      </c>
      <c r="AC54" s="6">
        <f t="shared" si="15"/>
        <v>37.308514718918921</v>
      </c>
    </row>
    <row r="55" spans="1:29" x14ac:dyDescent="0.4">
      <c r="A55" s="5" t="s">
        <v>71</v>
      </c>
      <c r="B55" s="5">
        <v>64</v>
      </c>
      <c r="C55" s="5">
        <v>0</v>
      </c>
      <c r="D55" s="5">
        <v>256.07300000000004</v>
      </c>
      <c r="E55" s="5">
        <v>8960</v>
      </c>
      <c r="F55" s="6">
        <f t="shared" si="1"/>
        <v>2224.4549364</v>
      </c>
      <c r="H55" s="5" t="str">
        <f t="shared" si="2"/>
        <v>LKI086</v>
      </c>
      <c r="I55" s="5">
        <f t="shared" si="3"/>
        <v>64</v>
      </c>
      <c r="J55" s="5">
        <f t="shared" si="4"/>
        <v>0</v>
      </c>
      <c r="K55" s="5">
        <f t="shared" si="5"/>
        <v>256.07300000000004</v>
      </c>
      <c r="L55" s="5">
        <f t="shared" si="6"/>
        <v>8960</v>
      </c>
      <c r="M55" s="6">
        <f t="shared" si="7"/>
        <v>2224.4549364</v>
      </c>
      <c r="N55" s="7">
        <v>64</v>
      </c>
      <c r="O55" s="7">
        <v>24</v>
      </c>
      <c r="Q55" s="5" t="str">
        <f t="shared" si="8"/>
        <v>LKI086</v>
      </c>
      <c r="R55" s="5">
        <f t="shared" si="9"/>
        <v>861</v>
      </c>
      <c r="S55" s="5">
        <v>861</v>
      </c>
      <c r="T55" s="6">
        <f t="shared" si="10"/>
        <v>96.09375</v>
      </c>
      <c r="U55" s="7">
        <v>64</v>
      </c>
      <c r="V55" s="7">
        <v>64</v>
      </c>
      <c r="X55" s="5" t="str">
        <f t="shared" si="11"/>
        <v>LKI086</v>
      </c>
      <c r="Y55" s="5">
        <v>208</v>
      </c>
      <c r="Z55" s="5">
        <f t="shared" si="12"/>
        <v>24</v>
      </c>
      <c r="AA55" s="6">
        <f t="shared" si="13"/>
        <v>2372.0549999999998</v>
      </c>
      <c r="AB55" s="6">
        <f t="shared" si="14"/>
        <v>37.063359374999997</v>
      </c>
      <c r="AC55" s="6">
        <f t="shared" si="15"/>
        <v>34.757108381249999</v>
      </c>
    </row>
    <row r="56" spans="1:29" x14ac:dyDescent="0.4">
      <c r="A56" s="5" t="s">
        <v>72</v>
      </c>
      <c r="B56" s="5">
        <v>67</v>
      </c>
      <c r="C56" s="5">
        <v>0</v>
      </c>
      <c r="D56" s="5">
        <v>292.75</v>
      </c>
      <c r="E56" s="5">
        <v>8973</v>
      </c>
      <c r="F56" s="6">
        <f t="shared" si="1"/>
        <v>2543.0607</v>
      </c>
      <c r="H56" s="5" t="str">
        <f t="shared" si="2"/>
        <v>LKI089</v>
      </c>
      <c r="I56" s="5">
        <f t="shared" si="3"/>
        <v>67</v>
      </c>
      <c r="J56" s="5">
        <f t="shared" si="4"/>
        <v>0</v>
      </c>
      <c r="K56" s="5">
        <f t="shared" si="5"/>
        <v>292.75</v>
      </c>
      <c r="L56" s="5">
        <f t="shared" si="6"/>
        <v>8973</v>
      </c>
      <c r="M56" s="6">
        <f t="shared" si="7"/>
        <v>2543.0607</v>
      </c>
      <c r="N56" s="7">
        <v>65</v>
      </c>
      <c r="O56" s="7">
        <v>24</v>
      </c>
      <c r="Q56" s="5" t="str">
        <f t="shared" si="8"/>
        <v>LKI089</v>
      </c>
      <c r="R56" s="5">
        <f t="shared" si="9"/>
        <v>1466</v>
      </c>
      <c r="S56" s="5">
        <v>1466</v>
      </c>
      <c r="T56" s="6">
        <f t="shared" si="10"/>
        <v>163.37902596678924</v>
      </c>
      <c r="U56" s="7">
        <v>67</v>
      </c>
      <c r="V56" s="7">
        <v>65</v>
      </c>
      <c r="X56" s="5" t="str">
        <f t="shared" si="11"/>
        <v>LKI089</v>
      </c>
      <c r="Y56" s="5">
        <v>232</v>
      </c>
      <c r="Z56" s="5">
        <f t="shared" si="12"/>
        <v>24</v>
      </c>
      <c r="AA56" s="6">
        <f t="shared" si="13"/>
        <v>4038.83</v>
      </c>
      <c r="AB56" s="6">
        <f t="shared" si="14"/>
        <v>60.281044776119401</v>
      </c>
      <c r="AC56" s="6">
        <f t="shared" si="15"/>
        <v>37.956129850746265</v>
      </c>
    </row>
    <row r="57" spans="1:29" x14ac:dyDescent="0.4">
      <c r="A57" s="5" t="s">
        <v>73</v>
      </c>
      <c r="B57" s="5">
        <v>71</v>
      </c>
      <c r="C57" s="5">
        <v>0</v>
      </c>
      <c r="D57" s="5">
        <v>295.06</v>
      </c>
      <c r="E57" s="5">
        <v>9130</v>
      </c>
      <c r="F57" s="6">
        <f t="shared" si="1"/>
        <v>2563.1272079999999</v>
      </c>
      <c r="H57" s="5" t="str">
        <f t="shared" si="2"/>
        <v>LKI090</v>
      </c>
      <c r="I57" s="5">
        <f t="shared" si="3"/>
        <v>71</v>
      </c>
      <c r="J57" s="5">
        <f t="shared" si="4"/>
        <v>0</v>
      </c>
      <c r="K57" s="5">
        <f t="shared" si="5"/>
        <v>295.06</v>
      </c>
      <c r="L57" s="5">
        <f t="shared" si="6"/>
        <v>9130</v>
      </c>
      <c r="M57" s="6">
        <f t="shared" si="7"/>
        <v>2563.1272079999999</v>
      </c>
      <c r="N57" s="7">
        <v>65</v>
      </c>
      <c r="O57" s="7">
        <v>24</v>
      </c>
      <c r="Q57" s="5" t="str">
        <f t="shared" si="8"/>
        <v>LKI090</v>
      </c>
      <c r="R57" s="5">
        <f t="shared" si="9"/>
        <v>1384</v>
      </c>
      <c r="S57" s="5">
        <v>1384</v>
      </c>
      <c r="T57" s="6">
        <f t="shared" si="10"/>
        <v>151.5881708652793</v>
      </c>
      <c r="U57" s="7">
        <v>71</v>
      </c>
      <c r="V57" s="7">
        <v>65</v>
      </c>
      <c r="X57" s="5" t="str">
        <f t="shared" si="11"/>
        <v>LKI090</v>
      </c>
      <c r="Y57" s="5">
        <v>232</v>
      </c>
      <c r="Z57" s="5">
        <f t="shared" si="12"/>
        <v>24</v>
      </c>
      <c r="AA57" s="6">
        <f t="shared" si="13"/>
        <v>3812.92</v>
      </c>
      <c r="AB57" s="6">
        <f t="shared" si="14"/>
        <v>53.703098591549299</v>
      </c>
      <c r="AC57" s="6">
        <f t="shared" si="15"/>
        <v>36.100383211267605</v>
      </c>
    </row>
    <row r="58" spans="1:29" x14ac:dyDescent="0.4">
      <c r="A58" s="5" t="s">
        <v>74</v>
      </c>
      <c r="B58" s="5">
        <v>68</v>
      </c>
      <c r="C58" s="5">
        <v>0</v>
      </c>
      <c r="D58" s="5">
        <v>298.01100000000002</v>
      </c>
      <c r="E58" s="5">
        <v>9186</v>
      </c>
      <c r="F58" s="6">
        <f t="shared" si="1"/>
        <v>2588.7619548000002</v>
      </c>
      <c r="H58" s="5" t="str">
        <f t="shared" si="2"/>
        <v>LKI091</v>
      </c>
      <c r="I58" s="5">
        <f t="shared" si="3"/>
        <v>68</v>
      </c>
      <c r="J58" s="5">
        <f t="shared" si="4"/>
        <v>0</v>
      </c>
      <c r="K58" s="5">
        <f t="shared" si="5"/>
        <v>298.01100000000002</v>
      </c>
      <c r="L58" s="5">
        <f t="shared" si="6"/>
        <v>9186</v>
      </c>
      <c r="M58" s="6">
        <f t="shared" si="7"/>
        <v>2588.7619548000002</v>
      </c>
      <c r="N58" s="7">
        <v>63</v>
      </c>
      <c r="O58" s="7">
        <v>24</v>
      </c>
      <c r="Q58" s="5" t="str">
        <f t="shared" si="8"/>
        <v>LKI091</v>
      </c>
      <c r="R58" s="5">
        <f t="shared" si="9"/>
        <v>1452</v>
      </c>
      <c r="S58" s="5">
        <v>1452</v>
      </c>
      <c r="T58" s="6">
        <f t="shared" si="10"/>
        <v>158.0666231221424</v>
      </c>
      <c r="U58" s="7">
        <v>68</v>
      </c>
      <c r="V58" s="7">
        <v>63</v>
      </c>
      <c r="X58" s="5" t="str">
        <f t="shared" si="11"/>
        <v>LKI091</v>
      </c>
      <c r="Y58" s="5">
        <v>232</v>
      </c>
      <c r="Z58" s="5">
        <f t="shared" si="12"/>
        <v>24</v>
      </c>
      <c r="AA58" s="6">
        <f t="shared" si="13"/>
        <v>4000.26</v>
      </c>
      <c r="AB58" s="6">
        <f t="shared" si="14"/>
        <v>58.827352941176471</v>
      </c>
      <c r="AC58" s="6">
        <f t="shared" si="15"/>
        <v>38.070028747058828</v>
      </c>
    </row>
    <row r="59" spans="1:29" x14ac:dyDescent="0.4">
      <c r="A59" s="5" t="s">
        <v>75</v>
      </c>
      <c r="B59" s="5">
        <v>130</v>
      </c>
      <c r="C59" s="5">
        <v>0</v>
      </c>
      <c r="D59" s="5">
        <v>602.93200000000002</v>
      </c>
      <c r="E59" s="5">
        <v>18118</v>
      </c>
      <c r="F59" s="6">
        <f t="shared" si="1"/>
        <v>5237.5496976000004</v>
      </c>
      <c r="H59" s="5" t="str">
        <f t="shared" si="2"/>
        <v>LKI262</v>
      </c>
      <c r="I59" s="5">
        <f t="shared" si="3"/>
        <v>130</v>
      </c>
      <c r="J59" s="5">
        <f t="shared" si="4"/>
        <v>0</v>
      </c>
      <c r="K59" s="5">
        <f t="shared" si="5"/>
        <v>602.93200000000002</v>
      </c>
      <c r="L59" s="5">
        <f t="shared" si="6"/>
        <v>18118</v>
      </c>
      <c r="M59" s="6">
        <f t="shared" si="7"/>
        <v>5237.5496976000004</v>
      </c>
      <c r="N59" s="7">
        <v>132</v>
      </c>
      <c r="O59" s="7">
        <v>24</v>
      </c>
      <c r="Q59" s="5" t="str">
        <f t="shared" si="8"/>
        <v>LKI262</v>
      </c>
      <c r="R59" s="5">
        <f t="shared" si="9"/>
        <v>3149</v>
      </c>
      <c r="S59" s="5">
        <v>3149</v>
      </c>
      <c r="T59" s="6">
        <f t="shared" si="10"/>
        <v>173.80505574566729</v>
      </c>
      <c r="U59" s="7">
        <v>130</v>
      </c>
      <c r="V59" s="7">
        <v>132</v>
      </c>
      <c r="X59" s="5" t="str">
        <f t="shared" si="11"/>
        <v>LKI262</v>
      </c>
      <c r="Y59" s="5">
        <v>233</v>
      </c>
      <c r="Z59" s="5">
        <f t="shared" si="12"/>
        <v>24</v>
      </c>
      <c r="AA59" s="6">
        <f t="shared" si="13"/>
        <v>8675.4950000000008</v>
      </c>
      <c r="AB59" s="6">
        <f t="shared" si="14"/>
        <v>66.734576923076929</v>
      </c>
      <c r="AC59" s="6">
        <f t="shared" si="15"/>
        <v>40.288843827692311</v>
      </c>
    </row>
    <row r="60" spans="1:29" x14ac:dyDescent="0.4">
      <c r="A60" s="5" t="s">
        <v>76</v>
      </c>
      <c r="B60" s="5">
        <v>77</v>
      </c>
      <c r="C60" s="5">
        <v>0</v>
      </c>
      <c r="D60" s="5">
        <v>342.28500000000003</v>
      </c>
      <c r="E60" s="5">
        <v>10601</v>
      </c>
      <c r="F60" s="6">
        <f t="shared" si="1"/>
        <v>2973.3613380000002</v>
      </c>
      <c r="H60" s="5" t="str">
        <f t="shared" si="2"/>
        <v>LKI263</v>
      </c>
      <c r="I60" s="5">
        <f t="shared" si="3"/>
        <v>77</v>
      </c>
      <c r="J60" s="5">
        <f t="shared" si="4"/>
        <v>0</v>
      </c>
      <c r="K60" s="5">
        <f t="shared" si="5"/>
        <v>342.28500000000003</v>
      </c>
      <c r="L60" s="5">
        <f t="shared" si="6"/>
        <v>10601</v>
      </c>
      <c r="M60" s="6">
        <f t="shared" si="7"/>
        <v>2973.3613380000002</v>
      </c>
      <c r="N60" s="7">
        <v>77</v>
      </c>
      <c r="O60" s="7">
        <v>24</v>
      </c>
      <c r="Q60" s="5" t="str">
        <f t="shared" si="8"/>
        <v>LKI263</v>
      </c>
      <c r="R60" s="5">
        <f t="shared" si="9"/>
        <v>1611</v>
      </c>
      <c r="S60" s="5">
        <v>1611</v>
      </c>
      <c r="T60" s="6">
        <f t="shared" si="10"/>
        <v>151.96679558532213</v>
      </c>
      <c r="U60" s="7">
        <v>77</v>
      </c>
      <c r="V60" s="7">
        <v>77</v>
      </c>
      <c r="X60" s="5" t="str">
        <f t="shared" si="11"/>
        <v>LKI263</v>
      </c>
      <c r="Y60" s="5">
        <v>203</v>
      </c>
      <c r="Z60" s="5">
        <f t="shared" si="12"/>
        <v>24</v>
      </c>
      <c r="AA60" s="6">
        <f t="shared" si="13"/>
        <v>4438.3050000000003</v>
      </c>
      <c r="AB60" s="6">
        <f t="shared" si="14"/>
        <v>57.640324675324678</v>
      </c>
      <c r="AC60" s="6">
        <f t="shared" si="15"/>
        <v>38.615082311688312</v>
      </c>
    </row>
    <row r="61" spans="1:29" x14ac:dyDescent="0.4">
      <c r="A61" s="5" t="s">
        <v>77</v>
      </c>
      <c r="B61" s="5">
        <v>38</v>
      </c>
      <c r="C61" s="5">
        <v>0</v>
      </c>
      <c r="D61" s="5">
        <v>159.679</v>
      </c>
      <c r="E61" s="5">
        <v>4648</v>
      </c>
      <c r="F61" s="6">
        <f t="shared" si="1"/>
        <v>1387.0995372</v>
      </c>
      <c r="H61" s="5" t="str">
        <f t="shared" si="2"/>
        <v>LKI266</v>
      </c>
      <c r="I61" s="5">
        <f t="shared" si="3"/>
        <v>38</v>
      </c>
      <c r="J61" s="5">
        <f t="shared" si="4"/>
        <v>0</v>
      </c>
      <c r="K61" s="5">
        <f t="shared" si="5"/>
        <v>159.679</v>
      </c>
      <c r="L61" s="5">
        <f t="shared" si="6"/>
        <v>4648</v>
      </c>
      <c r="M61" s="6">
        <f t="shared" si="7"/>
        <v>1387.0995372</v>
      </c>
      <c r="N61" s="7">
        <v>39</v>
      </c>
      <c r="O61" s="7">
        <v>24</v>
      </c>
      <c r="Q61" s="5" t="str">
        <f t="shared" si="8"/>
        <v>LKI266</v>
      </c>
      <c r="R61" s="5">
        <f t="shared" si="9"/>
        <v>889</v>
      </c>
      <c r="S61" s="5">
        <v>889</v>
      </c>
      <c r="T61" s="6">
        <f t="shared" si="10"/>
        <v>191.26506024096383</v>
      </c>
      <c r="U61" s="7">
        <v>38</v>
      </c>
      <c r="V61" s="7">
        <v>39</v>
      </c>
      <c r="X61" s="5" t="str">
        <f t="shared" si="11"/>
        <v>LKI266</v>
      </c>
      <c r="Y61" s="5">
        <v>218</v>
      </c>
      <c r="Z61" s="5">
        <f t="shared" si="12"/>
        <v>24</v>
      </c>
      <c r="AA61" s="6">
        <f t="shared" si="13"/>
        <v>2449.1950000000002</v>
      </c>
      <c r="AB61" s="6">
        <f t="shared" si="14"/>
        <v>64.452500000000001</v>
      </c>
      <c r="AC61" s="6">
        <f t="shared" si="15"/>
        <v>36.5026194</v>
      </c>
    </row>
    <row r="62" spans="1:29" x14ac:dyDescent="0.4">
      <c r="A62" s="5" t="s">
        <v>78</v>
      </c>
      <c r="B62" s="5">
        <v>92</v>
      </c>
      <c r="C62" s="5">
        <v>0</v>
      </c>
      <c r="D62" s="5">
        <v>452.99299999999999</v>
      </c>
      <c r="E62" s="5">
        <v>11985</v>
      </c>
      <c r="F62" s="6">
        <f t="shared" si="1"/>
        <v>3935.0595923999999</v>
      </c>
      <c r="H62" s="5" t="str">
        <f t="shared" si="2"/>
        <v>LKI269</v>
      </c>
      <c r="I62" s="5">
        <f t="shared" si="3"/>
        <v>92</v>
      </c>
      <c r="J62" s="5">
        <f t="shared" si="4"/>
        <v>0</v>
      </c>
      <c r="K62" s="5">
        <f t="shared" si="5"/>
        <v>452.99299999999999</v>
      </c>
      <c r="L62" s="5">
        <f t="shared" si="6"/>
        <v>11985</v>
      </c>
      <c r="M62" s="6">
        <f t="shared" si="7"/>
        <v>3935.0595923999999</v>
      </c>
      <c r="N62" s="7">
        <v>78</v>
      </c>
      <c r="O62" s="7">
        <v>24</v>
      </c>
      <c r="Q62" s="5" t="str">
        <f t="shared" si="8"/>
        <v>LKI269</v>
      </c>
      <c r="R62" s="5">
        <f t="shared" si="9"/>
        <v>1361</v>
      </c>
      <c r="S62" s="5">
        <v>1361</v>
      </c>
      <c r="T62" s="6">
        <f t="shared" si="10"/>
        <v>113.55861493533584</v>
      </c>
      <c r="U62" s="7">
        <v>92</v>
      </c>
      <c r="V62" s="7">
        <v>78</v>
      </c>
      <c r="X62" s="5" t="str">
        <f t="shared" si="11"/>
        <v>LKI269</v>
      </c>
      <c r="Y62" s="5">
        <v>227</v>
      </c>
      <c r="Z62" s="5">
        <f t="shared" si="12"/>
        <v>24</v>
      </c>
      <c r="AA62" s="6">
        <f t="shared" si="13"/>
        <v>3749.5549999999998</v>
      </c>
      <c r="AB62" s="6">
        <f t="shared" si="14"/>
        <v>40.756032608695648</v>
      </c>
      <c r="AC62" s="6">
        <f t="shared" si="15"/>
        <v>42.772386873913042</v>
      </c>
    </row>
    <row r="63" spans="1:29" x14ac:dyDescent="0.4">
      <c r="A63" s="5" t="s">
        <v>79</v>
      </c>
      <c r="B63" s="5">
        <v>98</v>
      </c>
      <c r="C63" s="5">
        <v>0</v>
      </c>
      <c r="D63" s="5">
        <v>447.27800000000002</v>
      </c>
      <c r="E63" s="5">
        <v>12783</v>
      </c>
      <c r="F63" s="6">
        <f t="shared" si="1"/>
        <v>3885.4145303999999</v>
      </c>
      <c r="H63" s="5" t="str">
        <f t="shared" si="2"/>
        <v>LKI283</v>
      </c>
      <c r="I63" s="5">
        <f t="shared" si="3"/>
        <v>98</v>
      </c>
      <c r="J63" s="5">
        <f t="shared" si="4"/>
        <v>0</v>
      </c>
      <c r="K63" s="5">
        <f t="shared" si="5"/>
        <v>447.27800000000002</v>
      </c>
      <c r="L63" s="5">
        <f t="shared" si="6"/>
        <v>12783</v>
      </c>
      <c r="M63" s="6">
        <f t="shared" si="7"/>
        <v>3885.4145303999999</v>
      </c>
      <c r="N63" s="7">
        <v>87</v>
      </c>
      <c r="O63" s="7">
        <v>24</v>
      </c>
      <c r="Q63" s="5" t="str">
        <f t="shared" si="8"/>
        <v>LKI283</v>
      </c>
      <c r="R63" s="5">
        <f t="shared" si="9"/>
        <v>1984</v>
      </c>
      <c r="S63" s="5">
        <v>1984</v>
      </c>
      <c r="T63" s="6">
        <f t="shared" si="10"/>
        <v>155.20613314558398</v>
      </c>
      <c r="U63" s="7">
        <v>98</v>
      </c>
      <c r="V63" s="7">
        <v>87</v>
      </c>
      <c r="X63" s="5" t="str">
        <f t="shared" si="11"/>
        <v>LKI283</v>
      </c>
      <c r="Y63" s="5">
        <v>224</v>
      </c>
      <c r="Z63" s="5">
        <f t="shared" si="12"/>
        <v>24</v>
      </c>
      <c r="AA63" s="6">
        <f t="shared" si="13"/>
        <v>5465.92</v>
      </c>
      <c r="AB63" s="6">
        <f t="shared" si="14"/>
        <v>55.774693877551023</v>
      </c>
      <c r="AC63" s="6">
        <f t="shared" si="15"/>
        <v>39.647087044897958</v>
      </c>
    </row>
    <row r="64" spans="1:29" x14ac:dyDescent="0.4">
      <c r="A64" s="5" t="s">
        <v>80</v>
      </c>
      <c r="B64" s="5">
        <v>135</v>
      </c>
      <c r="C64" s="5">
        <v>0</v>
      </c>
      <c r="D64" s="5">
        <v>597.05200000000002</v>
      </c>
      <c r="E64" s="5">
        <v>18330</v>
      </c>
      <c r="F64" s="6">
        <f t="shared" si="1"/>
        <v>5186.4713136</v>
      </c>
      <c r="H64" s="5" t="str">
        <f t="shared" si="2"/>
        <v>LKI288</v>
      </c>
      <c r="I64" s="5">
        <f t="shared" si="3"/>
        <v>135</v>
      </c>
      <c r="J64" s="5">
        <f t="shared" si="4"/>
        <v>0</v>
      </c>
      <c r="K64" s="5">
        <f t="shared" si="5"/>
        <v>597.05200000000002</v>
      </c>
      <c r="L64" s="5">
        <f t="shared" si="6"/>
        <v>18330</v>
      </c>
      <c r="M64" s="6">
        <f t="shared" si="7"/>
        <v>5186.4713136</v>
      </c>
      <c r="N64" s="7">
        <v>129</v>
      </c>
      <c r="O64" s="7">
        <v>24</v>
      </c>
      <c r="Q64" s="5" t="str">
        <f t="shared" si="8"/>
        <v>LKI288</v>
      </c>
      <c r="R64" s="5">
        <f t="shared" si="9"/>
        <v>1910</v>
      </c>
      <c r="S64" s="5">
        <v>1910</v>
      </c>
      <c r="T64" s="6">
        <f t="shared" si="10"/>
        <v>104.20076377523186</v>
      </c>
      <c r="U64" s="7">
        <v>135</v>
      </c>
      <c r="V64" s="7">
        <v>129</v>
      </c>
      <c r="X64" s="5" t="str">
        <f t="shared" si="11"/>
        <v>LKI288</v>
      </c>
      <c r="Y64" s="5">
        <v>227</v>
      </c>
      <c r="Z64" s="5">
        <f t="shared" si="12"/>
        <v>24</v>
      </c>
      <c r="AA64" s="6">
        <f t="shared" si="13"/>
        <v>5262.05</v>
      </c>
      <c r="AB64" s="6">
        <f t="shared" si="14"/>
        <v>38.978148148148151</v>
      </c>
      <c r="AC64" s="6">
        <f t="shared" si="15"/>
        <v>38.41830602666667</v>
      </c>
    </row>
    <row r="65" spans="1:29" x14ac:dyDescent="0.4">
      <c r="A65" s="5" t="s">
        <v>81</v>
      </c>
      <c r="B65" s="5">
        <v>128</v>
      </c>
      <c r="C65" s="5">
        <v>0</v>
      </c>
      <c r="D65" s="5">
        <v>564.21300000000008</v>
      </c>
      <c r="E65" s="5">
        <v>17394</v>
      </c>
      <c r="F65" s="6">
        <f t="shared" si="1"/>
        <v>4901.2054884000008</v>
      </c>
      <c r="H65" s="5" t="str">
        <f t="shared" si="2"/>
        <v>LKI291</v>
      </c>
      <c r="I65" s="5">
        <f t="shared" si="3"/>
        <v>128</v>
      </c>
      <c r="J65" s="5">
        <f t="shared" si="4"/>
        <v>0</v>
      </c>
      <c r="K65" s="5">
        <f t="shared" si="5"/>
        <v>564.21300000000008</v>
      </c>
      <c r="L65" s="5">
        <f t="shared" si="6"/>
        <v>17394</v>
      </c>
      <c r="M65" s="6">
        <f t="shared" si="7"/>
        <v>4901.2054884000008</v>
      </c>
      <c r="N65" s="7">
        <v>128</v>
      </c>
      <c r="O65" s="7">
        <v>24</v>
      </c>
      <c r="Q65" s="5" t="str">
        <f t="shared" si="8"/>
        <v>LKI291</v>
      </c>
      <c r="R65" s="5">
        <f t="shared" si="9"/>
        <v>2212</v>
      </c>
      <c r="S65" s="5">
        <v>2212</v>
      </c>
      <c r="T65" s="6">
        <f t="shared" si="10"/>
        <v>127.17028860526619</v>
      </c>
      <c r="U65" s="7">
        <v>128</v>
      </c>
      <c r="V65" s="7">
        <v>128</v>
      </c>
      <c r="X65" s="5" t="str">
        <f t="shared" si="11"/>
        <v>LKI291</v>
      </c>
      <c r="Y65" s="5">
        <v>212</v>
      </c>
      <c r="Z65" s="5">
        <f t="shared" si="12"/>
        <v>24</v>
      </c>
      <c r="AA65" s="6">
        <f t="shared" si="13"/>
        <v>6094.06</v>
      </c>
      <c r="AB65" s="6">
        <f t="shared" si="14"/>
        <v>47.609843750000003</v>
      </c>
      <c r="AC65" s="6">
        <f t="shared" si="15"/>
        <v>38.290667878125006</v>
      </c>
    </row>
    <row r="66" spans="1:29" x14ac:dyDescent="0.4">
      <c r="A66" s="5" t="s">
        <v>82</v>
      </c>
      <c r="B66" s="5">
        <v>65</v>
      </c>
      <c r="C66" s="5">
        <v>0</v>
      </c>
      <c r="D66" s="5">
        <v>293.63400000000001</v>
      </c>
      <c r="E66" s="5">
        <v>9489</v>
      </c>
      <c r="F66" s="6">
        <f t="shared" si="1"/>
        <v>2550.7398312000005</v>
      </c>
      <c r="H66" s="5" t="str">
        <f t="shared" si="2"/>
        <v>LKI292</v>
      </c>
      <c r="I66" s="5">
        <f t="shared" si="3"/>
        <v>65</v>
      </c>
      <c r="J66" s="5">
        <f t="shared" si="4"/>
        <v>0</v>
      </c>
      <c r="K66" s="5">
        <f t="shared" si="5"/>
        <v>293.63400000000001</v>
      </c>
      <c r="L66" s="5">
        <f t="shared" si="6"/>
        <v>9489</v>
      </c>
      <c r="M66" s="6">
        <f t="shared" si="7"/>
        <v>2550.7398312000005</v>
      </c>
      <c r="N66" s="7">
        <v>65</v>
      </c>
      <c r="O66" s="7">
        <v>24</v>
      </c>
      <c r="Q66" s="5" t="str">
        <f t="shared" si="8"/>
        <v>LKI292</v>
      </c>
      <c r="R66" s="5">
        <f t="shared" si="9"/>
        <v>1254</v>
      </c>
      <c r="S66" s="5">
        <v>1254</v>
      </c>
      <c r="T66" s="6">
        <f t="shared" si="10"/>
        <v>132.15301928548845</v>
      </c>
      <c r="U66" s="7">
        <v>65</v>
      </c>
      <c r="V66" s="7">
        <v>65</v>
      </c>
      <c r="X66" s="5" t="str">
        <f t="shared" si="11"/>
        <v>LKI292</v>
      </c>
      <c r="Y66" s="5">
        <v>212</v>
      </c>
      <c r="Z66" s="5">
        <f t="shared" si="12"/>
        <v>24</v>
      </c>
      <c r="AA66" s="6">
        <f t="shared" si="13"/>
        <v>3454.77</v>
      </c>
      <c r="AB66" s="6">
        <f t="shared" si="14"/>
        <v>53.150307692307692</v>
      </c>
      <c r="AC66" s="6">
        <f t="shared" si="15"/>
        <v>39.24215124923078</v>
      </c>
    </row>
    <row r="67" spans="1:29" x14ac:dyDescent="0.4">
      <c r="A67" s="5" t="s">
        <v>83</v>
      </c>
      <c r="B67" s="5">
        <v>95</v>
      </c>
      <c r="C67" s="5">
        <v>0</v>
      </c>
      <c r="D67" s="5">
        <v>370.71000000000004</v>
      </c>
      <c r="E67" s="5">
        <v>11834</v>
      </c>
      <c r="F67" s="6">
        <f t="shared" si="1"/>
        <v>3220.2836280000006</v>
      </c>
      <c r="H67" s="5" t="str">
        <f t="shared" si="2"/>
        <v>LKI300</v>
      </c>
      <c r="I67" s="5">
        <f t="shared" si="3"/>
        <v>95</v>
      </c>
      <c r="J67" s="5">
        <f t="shared" si="4"/>
        <v>0</v>
      </c>
      <c r="K67" s="5">
        <f t="shared" si="5"/>
        <v>370.71000000000004</v>
      </c>
      <c r="L67" s="5">
        <f t="shared" si="6"/>
        <v>11834</v>
      </c>
      <c r="M67" s="6">
        <f t="shared" si="7"/>
        <v>3220.2836280000006</v>
      </c>
      <c r="N67" s="7">
        <v>88</v>
      </c>
      <c r="O67" s="7">
        <v>24</v>
      </c>
      <c r="Q67" s="5" t="str">
        <f t="shared" si="8"/>
        <v>LKI300</v>
      </c>
      <c r="R67" s="5">
        <f t="shared" si="9"/>
        <v>1232</v>
      </c>
      <c r="S67" s="5">
        <v>1232</v>
      </c>
      <c r="T67" s="6">
        <f t="shared" si="10"/>
        <v>104.10681088389387</v>
      </c>
      <c r="U67" s="7">
        <v>95</v>
      </c>
      <c r="V67" s="7">
        <v>88</v>
      </c>
      <c r="X67" s="5" t="str">
        <f t="shared" si="11"/>
        <v>LKI300</v>
      </c>
      <c r="Y67" s="5">
        <v>227</v>
      </c>
      <c r="Z67" s="5">
        <f t="shared" si="12"/>
        <v>24</v>
      </c>
      <c r="AA67" s="6">
        <f t="shared" si="13"/>
        <v>3394.16</v>
      </c>
      <c r="AB67" s="6">
        <f t="shared" si="14"/>
        <v>35.728000000000002</v>
      </c>
      <c r="AC67" s="6">
        <f t="shared" si="15"/>
        <v>33.897722400000006</v>
      </c>
    </row>
    <row r="68" spans="1:29" x14ac:dyDescent="0.4">
      <c r="A68" s="5" t="s">
        <v>84</v>
      </c>
      <c r="B68" s="5">
        <v>95</v>
      </c>
      <c r="C68" s="5">
        <v>0</v>
      </c>
      <c r="D68" s="5">
        <v>370.71000000000004</v>
      </c>
      <c r="E68" s="5">
        <v>13743</v>
      </c>
      <c r="F68" s="6">
        <f t="shared" ref="F68:F131" si="16">D68*8686800/1000000</f>
        <v>3220.2836280000006</v>
      </c>
      <c r="H68" s="5" t="str">
        <f t="shared" ref="H68:H131" si="17">A68</f>
        <v>LKI301</v>
      </c>
      <c r="I68" s="5">
        <f t="shared" ref="I68:I131" si="18">B68</f>
        <v>95</v>
      </c>
      <c r="J68" s="5">
        <f t="shared" ref="J68:J131" si="19">C68</f>
        <v>0</v>
      </c>
      <c r="K68" s="5">
        <f t="shared" ref="K68:K131" si="20">D68</f>
        <v>370.71000000000004</v>
      </c>
      <c r="L68" s="5">
        <f t="shared" ref="L68:L131" si="21">E68</f>
        <v>13743</v>
      </c>
      <c r="M68" s="6">
        <f t="shared" ref="M68:M131" si="22">F68</f>
        <v>3220.2836280000006</v>
      </c>
      <c r="N68" s="7">
        <v>87</v>
      </c>
      <c r="O68" s="7">
        <v>24</v>
      </c>
      <c r="Q68" s="5" t="str">
        <f t="shared" ref="Q68:Q131" si="23">A68</f>
        <v>LKI301</v>
      </c>
      <c r="R68" s="5">
        <f t="shared" ref="R68:R131" si="24">S68</f>
        <v>1190</v>
      </c>
      <c r="S68" s="5">
        <v>1190</v>
      </c>
      <c r="T68" s="6">
        <f t="shared" ref="T68:T131" si="25">S68/E68*1000</f>
        <v>86.589536491304656</v>
      </c>
      <c r="U68" s="7">
        <v>95</v>
      </c>
      <c r="V68" s="7">
        <v>87</v>
      </c>
      <c r="X68" s="5" t="str">
        <f t="shared" ref="X68:X131" si="26">A68</f>
        <v>LKI301</v>
      </c>
      <c r="Y68" s="5">
        <v>212</v>
      </c>
      <c r="Z68" s="5">
        <f t="shared" ref="Z68:Z131" si="27">O68</f>
        <v>24</v>
      </c>
      <c r="AA68" s="6">
        <f t="shared" ref="AA68:AA131" si="28">S68*2755/1000</f>
        <v>3278.45</v>
      </c>
      <c r="AB68" s="6">
        <f t="shared" ref="AB68:AB131" si="29">AA68/B68</f>
        <v>34.51</v>
      </c>
      <c r="AC68" s="6">
        <f t="shared" ref="AC68:AC131" si="30">F68/B68</f>
        <v>33.897722400000006</v>
      </c>
    </row>
    <row r="69" spans="1:29" x14ac:dyDescent="0.4">
      <c r="A69" s="5" t="s">
        <v>85</v>
      </c>
      <c r="B69" s="5">
        <v>95</v>
      </c>
      <c r="C69" s="5">
        <v>0</v>
      </c>
      <c r="D69" s="5">
        <v>377.16400000000004</v>
      </c>
      <c r="E69" s="5">
        <v>12028</v>
      </c>
      <c r="F69" s="6">
        <f t="shared" si="16"/>
        <v>3276.3482352000001</v>
      </c>
      <c r="H69" s="5" t="str">
        <f t="shared" si="17"/>
        <v>LKI302</v>
      </c>
      <c r="I69" s="5">
        <f t="shared" si="18"/>
        <v>95</v>
      </c>
      <c r="J69" s="5">
        <f t="shared" si="19"/>
        <v>0</v>
      </c>
      <c r="K69" s="5">
        <f t="shared" si="20"/>
        <v>377.16400000000004</v>
      </c>
      <c r="L69" s="5">
        <f t="shared" si="21"/>
        <v>12028</v>
      </c>
      <c r="M69" s="6">
        <f t="shared" si="22"/>
        <v>3276.3482352000001</v>
      </c>
      <c r="N69" s="7">
        <v>87</v>
      </c>
      <c r="O69" s="7">
        <v>24</v>
      </c>
      <c r="Q69" s="5" t="str">
        <f t="shared" si="23"/>
        <v>LKI302</v>
      </c>
      <c r="R69" s="5">
        <f t="shared" si="24"/>
        <v>1107</v>
      </c>
      <c r="S69" s="5">
        <v>1107</v>
      </c>
      <c r="T69" s="6">
        <f t="shared" si="25"/>
        <v>92.035251080811435</v>
      </c>
      <c r="U69" s="7">
        <v>95</v>
      </c>
      <c r="V69" s="7">
        <v>87</v>
      </c>
      <c r="X69" s="5" t="str">
        <f t="shared" si="26"/>
        <v>LKI302</v>
      </c>
      <c r="Y69" s="5">
        <v>215</v>
      </c>
      <c r="Z69" s="5">
        <f t="shared" si="27"/>
        <v>24</v>
      </c>
      <c r="AA69" s="6">
        <f t="shared" si="28"/>
        <v>3049.7849999999999</v>
      </c>
      <c r="AB69" s="6">
        <f t="shared" si="29"/>
        <v>32.103000000000002</v>
      </c>
      <c r="AC69" s="6">
        <f t="shared" si="30"/>
        <v>34.487876159999999</v>
      </c>
    </row>
    <row r="70" spans="1:29" x14ac:dyDescent="0.4">
      <c r="A70" s="5" t="s">
        <v>86</v>
      </c>
      <c r="B70" s="5">
        <v>95</v>
      </c>
      <c r="C70" s="5">
        <v>0</v>
      </c>
      <c r="D70" s="5">
        <v>397.40600000000001</v>
      </c>
      <c r="E70" s="5">
        <v>12270</v>
      </c>
      <c r="F70" s="6">
        <f t="shared" si="16"/>
        <v>3452.1864408000001</v>
      </c>
      <c r="H70" s="5" t="str">
        <f t="shared" si="17"/>
        <v>LKI305</v>
      </c>
      <c r="I70" s="5">
        <f t="shared" si="18"/>
        <v>95</v>
      </c>
      <c r="J70" s="5">
        <f t="shared" si="19"/>
        <v>0</v>
      </c>
      <c r="K70" s="5">
        <f t="shared" si="20"/>
        <v>397.40600000000001</v>
      </c>
      <c r="L70" s="5">
        <f t="shared" si="21"/>
        <v>12270</v>
      </c>
      <c r="M70" s="6">
        <f t="shared" si="22"/>
        <v>3452.1864408000001</v>
      </c>
      <c r="N70" s="7">
        <v>88</v>
      </c>
      <c r="O70" s="7">
        <v>24</v>
      </c>
      <c r="Q70" s="5" t="str">
        <f t="shared" si="23"/>
        <v>LKI305</v>
      </c>
      <c r="R70" s="5">
        <f t="shared" si="24"/>
        <v>1170</v>
      </c>
      <c r="S70" s="5">
        <v>1170</v>
      </c>
      <c r="T70" s="6">
        <f t="shared" si="25"/>
        <v>95.354523227383865</v>
      </c>
      <c r="U70" s="7">
        <v>95</v>
      </c>
      <c r="V70" s="7">
        <v>88</v>
      </c>
      <c r="X70" s="5" t="str">
        <f t="shared" si="26"/>
        <v>LKI305</v>
      </c>
      <c r="Y70" s="5">
        <v>222</v>
      </c>
      <c r="Z70" s="5">
        <f t="shared" si="27"/>
        <v>24</v>
      </c>
      <c r="AA70" s="6">
        <f t="shared" si="28"/>
        <v>3223.35</v>
      </c>
      <c r="AB70" s="6">
        <f t="shared" si="29"/>
        <v>33.93</v>
      </c>
      <c r="AC70" s="6">
        <f t="shared" si="30"/>
        <v>36.338804639999999</v>
      </c>
    </row>
    <row r="71" spans="1:29" x14ac:dyDescent="0.4">
      <c r="A71" s="5" t="s">
        <v>87</v>
      </c>
      <c r="B71" s="5">
        <v>87</v>
      </c>
      <c r="C71" s="5">
        <v>0</v>
      </c>
      <c r="D71" s="5">
        <v>387.63100000000003</v>
      </c>
      <c r="E71" s="5">
        <v>11978</v>
      </c>
      <c r="F71" s="6">
        <f t="shared" si="16"/>
        <v>3367.2729708000002</v>
      </c>
      <c r="H71" s="5" t="str">
        <f t="shared" si="17"/>
        <v>LKI306</v>
      </c>
      <c r="I71" s="5">
        <f t="shared" si="18"/>
        <v>87</v>
      </c>
      <c r="J71" s="5">
        <f t="shared" si="19"/>
        <v>0</v>
      </c>
      <c r="K71" s="5">
        <f t="shared" si="20"/>
        <v>387.63100000000003</v>
      </c>
      <c r="L71" s="5">
        <f t="shared" si="21"/>
        <v>11978</v>
      </c>
      <c r="M71" s="6">
        <f t="shared" si="22"/>
        <v>3367.2729708000002</v>
      </c>
      <c r="N71" s="7">
        <v>87</v>
      </c>
      <c r="O71" s="7">
        <v>24</v>
      </c>
      <c r="Q71" s="5" t="str">
        <f t="shared" si="23"/>
        <v>LKI306</v>
      </c>
      <c r="R71" s="5">
        <f t="shared" si="24"/>
        <v>1132</v>
      </c>
      <c r="S71" s="5">
        <v>1132</v>
      </c>
      <c r="T71" s="6">
        <f t="shared" si="25"/>
        <v>94.506595424945729</v>
      </c>
      <c r="U71" s="7">
        <v>87</v>
      </c>
      <c r="V71" s="7">
        <v>87</v>
      </c>
      <c r="X71" s="5" t="str">
        <f t="shared" si="26"/>
        <v>LKI306</v>
      </c>
      <c r="Y71" s="5">
        <v>229</v>
      </c>
      <c r="Z71" s="5">
        <f t="shared" si="27"/>
        <v>24</v>
      </c>
      <c r="AA71" s="6">
        <f t="shared" si="28"/>
        <v>3118.66</v>
      </c>
      <c r="AB71" s="6">
        <f t="shared" si="29"/>
        <v>35.846666666666664</v>
      </c>
      <c r="AC71" s="6">
        <f t="shared" si="30"/>
        <v>38.704287020689655</v>
      </c>
    </row>
    <row r="72" spans="1:29" x14ac:dyDescent="0.4">
      <c r="A72" s="5" t="s">
        <v>88</v>
      </c>
      <c r="B72" s="5">
        <v>84</v>
      </c>
      <c r="C72" s="5">
        <v>0</v>
      </c>
      <c r="D72" s="5">
        <v>420.12400000000002</v>
      </c>
      <c r="E72" s="5">
        <v>12890</v>
      </c>
      <c r="F72" s="6">
        <f t="shared" si="16"/>
        <v>3649.5331632000002</v>
      </c>
      <c r="H72" s="5" t="str">
        <f t="shared" si="17"/>
        <v>LKI310</v>
      </c>
      <c r="I72" s="5">
        <f t="shared" si="18"/>
        <v>84</v>
      </c>
      <c r="J72" s="5">
        <f t="shared" si="19"/>
        <v>0</v>
      </c>
      <c r="K72" s="5">
        <f t="shared" si="20"/>
        <v>420.12400000000002</v>
      </c>
      <c r="L72" s="5">
        <f t="shared" si="21"/>
        <v>12890</v>
      </c>
      <c r="M72" s="6">
        <f t="shared" si="22"/>
        <v>3649.5331632000002</v>
      </c>
      <c r="N72" s="7">
        <v>83</v>
      </c>
      <c r="O72" s="7">
        <v>24</v>
      </c>
      <c r="Q72" s="5" t="str">
        <f t="shared" si="23"/>
        <v>LKI310</v>
      </c>
      <c r="R72" s="5">
        <f t="shared" si="24"/>
        <v>1376</v>
      </c>
      <c r="S72" s="5">
        <v>1376</v>
      </c>
      <c r="T72" s="6">
        <f t="shared" si="25"/>
        <v>106.74941815360745</v>
      </c>
      <c r="U72" s="7">
        <v>84</v>
      </c>
      <c r="V72" s="7">
        <v>83</v>
      </c>
      <c r="X72" s="5" t="str">
        <f t="shared" si="26"/>
        <v>LKI310</v>
      </c>
      <c r="Y72" s="5">
        <v>227</v>
      </c>
      <c r="Z72" s="5">
        <f t="shared" si="27"/>
        <v>24</v>
      </c>
      <c r="AA72" s="6">
        <f t="shared" si="28"/>
        <v>3790.88</v>
      </c>
      <c r="AB72" s="6">
        <f t="shared" si="29"/>
        <v>45.12952380952381</v>
      </c>
      <c r="AC72" s="6">
        <f t="shared" si="30"/>
        <v>43.446823371428572</v>
      </c>
    </row>
    <row r="73" spans="1:29" x14ac:dyDescent="0.4">
      <c r="A73" s="5" t="s">
        <v>89</v>
      </c>
      <c r="B73" s="5">
        <v>84</v>
      </c>
      <c r="C73" s="5">
        <v>0</v>
      </c>
      <c r="D73" s="5">
        <v>423.214</v>
      </c>
      <c r="E73" s="5">
        <v>12890</v>
      </c>
      <c r="F73" s="6">
        <f t="shared" si="16"/>
        <v>3676.3753751999998</v>
      </c>
      <c r="H73" s="5" t="str">
        <f t="shared" si="17"/>
        <v>LKI311</v>
      </c>
      <c r="I73" s="5">
        <f t="shared" si="18"/>
        <v>84</v>
      </c>
      <c r="J73" s="5">
        <f t="shared" si="19"/>
        <v>0</v>
      </c>
      <c r="K73" s="5">
        <f t="shared" si="20"/>
        <v>423.214</v>
      </c>
      <c r="L73" s="5">
        <f t="shared" si="21"/>
        <v>12890</v>
      </c>
      <c r="M73" s="6">
        <f t="shared" si="22"/>
        <v>3676.3753751999998</v>
      </c>
      <c r="N73" s="7">
        <v>84</v>
      </c>
      <c r="O73" s="7">
        <v>24</v>
      </c>
      <c r="Q73" s="5" t="str">
        <f t="shared" si="23"/>
        <v>LKI311</v>
      </c>
      <c r="R73" s="5">
        <f t="shared" si="24"/>
        <v>1378</v>
      </c>
      <c r="S73" s="5">
        <v>1378</v>
      </c>
      <c r="T73" s="6">
        <f t="shared" si="25"/>
        <v>106.90457719162141</v>
      </c>
      <c r="U73" s="7">
        <v>84</v>
      </c>
      <c r="V73" s="7">
        <v>84</v>
      </c>
      <c r="X73" s="5" t="str">
        <f t="shared" si="26"/>
        <v>LKI311</v>
      </c>
      <c r="Y73" s="5">
        <v>227</v>
      </c>
      <c r="Z73" s="5">
        <f t="shared" si="27"/>
        <v>24</v>
      </c>
      <c r="AA73" s="6">
        <f t="shared" si="28"/>
        <v>3796.39</v>
      </c>
      <c r="AB73" s="6">
        <f t="shared" si="29"/>
        <v>45.195119047619045</v>
      </c>
      <c r="AC73" s="6">
        <f t="shared" si="30"/>
        <v>43.766373514285711</v>
      </c>
    </row>
    <row r="74" spans="1:29" x14ac:dyDescent="0.4">
      <c r="A74" s="5" t="s">
        <v>90</v>
      </c>
      <c r="B74" s="5">
        <v>95</v>
      </c>
      <c r="C74" s="5">
        <v>0</v>
      </c>
      <c r="D74" s="5">
        <v>392.79</v>
      </c>
      <c r="E74" s="5">
        <v>12260</v>
      </c>
      <c r="F74" s="6">
        <f t="shared" si="16"/>
        <v>3412.0881720000002</v>
      </c>
      <c r="H74" s="5" t="str">
        <f t="shared" si="17"/>
        <v>LKI312</v>
      </c>
      <c r="I74" s="5">
        <f t="shared" si="18"/>
        <v>95</v>
      </c>
      <c r="J74" s="5">
        <f t="shared" si="19"/>
        <v>0</v>
      </c>
      <c r="K74" s="5">
        <f t="shared" si="20"/>
        <v>392.79</v>
      </c>
      <c r="L74" s="5">
        <f t="shared" si="21"/>
        <v>12260</v>
      </c>
      <c r="M74" s="6">
        <f t="shared" si="22"/>
        <v>3412.0881720000002</v>
      </c>
      <c r="N74" s="7">
        <v>88</v>
      </c>
      <c r="O74" s="7">
        <v>24</v>
      </c>
      <c r="Q74" s="5" t="str">
        <f t="shared" si="23"/>
        <v>LKI312</v>
      </c>
      <c r="R74" s="5">
        <f t="shared" si="24"/>
        <v>1017</v>
      </c>
      <c r="S74" s="5">
        <v>1017</v>
      </c>
      <c r="T74" s="6">
        <f t="shared" si="25"/>
        <v>82.952691680261012</v>
      </c>
      <c r="U74" s="7">
        <v>95</v>
      </c>
      <c r="V74" s="7">
        <v>88</v>
      </c>
      <c r="X74" s="5" t="str">
        <f t="shared" si="26"/>
        <v>LKI312</v>
      </c>
      <c r="Y74" s="5">
        <v>206</v>
      </c>
      <c r="Z74" s="5">
        <f t="shared" si="27"/>
        <v>24</v>
      </c>
      <c r="AA74" s="6">
        <f t="shared" si="28"/>
        <v>2801.835</v>
      </c>
      <c r="AB74" s="6">
        <f t="shared" si="29"/>
        <v>29.493000000000002</v>
      </c>
      <c r="AC74" s="6">
        <f t="shared" si="30"/>
        <v>35.916717600000005</v>
      </c>
    </row>
    <row r="75" spans="1:29" x14ac:dyDescent="0.4">
      <c r="A75" s="5" t="s">
        <v>91</v>
      </c>
      <c r="B75" s="5">
        <v>94</v>
      </c>
      <c r="C75" s="5">
        <v>0</v>
      </c>
      <c r="D75" s="5">
        <v>370.07</v>
      </c>
      <c r="E75" s="5">
        <v>11794</v>
      </c>
      <c r="F75" s="6">
        <f t="shared" si="16"/>
        <v>3214.724076</v>
      </c>
      <c r="H75" s="5" t="str">
        <f t="shared" si="17"/>
        <v>LKI316</v>
      </c>
      <c r="I75" s="5">
        <f t="shared" si="18"/>
        <v>94</v>
      </c>
      <c r="J75" s="5">
        <f t="shared" si="19"/>
        <v>0</v>
      </c>
      <c r="K75" s="5">
        <f t="shared" si="20"/>
        <v>370.07</v>
      </c>
      <c r="L75" s="5">
        <f t="shared" si="21"/>
        <v>11794</v>
      </c>
      <c r="M75" s="6">
        <f t="shared" si="22"/>
        <v>3214.724076</v>
      </c>
      <c r="N75" s="7">
        <v>87</v>
      </c>
      <c r="O75" s="7">
        <v>24</v>
      </c>
      <c r="Q75" s="5" t="str">
        <f t="shared" si="23"/>
        <v>LKI316</v>
      </c>
      <c r="R75" s="5">
        <f t="shared" si="24"/>
        <v>1134</v>
      </c>
      <c r="S75" s="5">
        <v>1134</v>
      </c>
      <c r="T75" s="6">
        <f t="shared" si="25"/>
        <v>96.15058504324233</v>
      </c>
      <c r="U75" s="7">
        <v>94</v>
      </c>
      <c r="V75" s="7">
        <v>87</v>
      </c>
      <c r="X75" s="5" t="str">
        <f t="shared" si="26"/>
        <v>LKI316</v>
      </c>
      <c r="Y75" s="5">
        <v>222</v>
      </c>
      <c r="Z75" s="5">
        <f t="shared" si="27"/>
        <v>24</v>
      </c>
      <c r="AA75" s="6">
        <f t="shared" si="28"/>
        <v>3124.17</v>
      </c>
      <c r="AB75" s="6">
        <f t="shared" si="29"/>
        <v>33.235851063829791</v>
      </c>
      <c r="AC75" s="6">
        <f t="shared" si="30"/>
        <v>34.199192297872337</v>
      </c>
    </row>
    <row r="76" spans="1:29" x14ac:dyDescent="0.4">
      <c r="A76" s="5" t="s">
        <v>92</v>
      </c>
      <c r="B76" s="5">
        <v>94</v>
      </c>
      <c r="C76" s="5">
        <v>0</v>
      </c>
      <c r="D76" s="5">
        <v>370.71000000000004</v>
      </c>
      <c r="E76" s="5">
        <v>11794</v>
      </c>
      <c r="F76" s="6">
        <f t="shared" si="16"/>
        <v>3220.2836280000006</v>
      </c>
      <c r="H76" s="5" t="str">
        <f t="shared" si="17"/>
        <v>LKI317</v>
      </c>
      <c r="I76" s="5">
        <f t="shared" si="18"/>
        <v>94</v>
      </c>
      <c r="J76" s="5">
        <f t="shared" si="19"/>
        <v>0</v>
      </c>
      <c r="K76" s="5">
        <f t="shared" si="20"/>
        <v>370.71000000000004</v>
      </c>
      <c r="L76" s="5">
        <f t="shared" si="21"/>
        <v>11794</v>
      </c>
      <c r="M76" s="6">
        <f t="shared" si="22"/>
        <v>3220.2836280000006</v>
      </c>
      <c r="N76" s="7">
        <v>87</v>
      </c>
      <c r="O76" s="7">
        <v>24</v>
      </c>
      <c r="Q76" s="5" t="str">
        <f t="shared" si="23"/>
        <v>LKI317</v>
      </c>
      <c r="R76" s="5">
        <f t="shared" si="24"/>
        <v>1096</v>
      </c>
      <c r="S76" s="5">
        <v>1096</v>
      </c>
      <c r="T76" s="6">
        <f t="shared" si="25"/>
        <v>92.928607766661003</v>
      </c>
      <c r="U76" s="7">
        <v>94</v>
      </c>
      <c r="V76" s="7">
        <v>87</v>
      </c>
      <c r="X76" s="5" t="str">
        <f t="shared" si="26"/>
        <v>LKI317</v>
      </c>
      <c r="Y76" s="5">
        <v>222</v>
      </c>
      <c r="Z76" s="5">
        <f t="shared" si="27"/>
        <v>24</v>
      </c>
      <c r="AA76" s="6">
        <f t="shared" si="28"/>
        <v>3019.48</v>
      </c>
      <c r="AB76" s="6">
        <f t="shared" si="29"/>
        <v>32.122127659574467</v>
      </c>
      <c r="AC76" s="6">
        <f t="shared" si="30"/>
        <v>34.258336468085112</v>
      </c>
    </row>
    <row r="77" spans="1:29" x14ac:dyDescent="0.4">
      <c r="A77" s="5" t="s">
        <v>93</v>
      </c>
      <c r="B77" s="5">
        <v>95</v>
      </c>
      <c r="C77" s="5">
        <v>0</v>
      </c>
      <c r="D77" s="5">
        <v>370.71000000000004</v>
      </c>
      <c r="E77" s="5">
        <v>11834</v>
      </c>
      <c r="F77" s="6">
        <f t="shared" si="16"/>
        <v>3220.2836280000006</v>
      </c>
      <c r="H77" s="5" t="str">
        <f t="shared" si="17"/>
        <v>LKI318</v>
      </c>
      <c r="I77" s="5">
        <f t="shared" si="18"/>
        <v>95</v>
      </c>
      <c r="J77" s="5">
        <f t="shared" si="19"/>
        <v>0</v>
      </c>
      <c r="K77" s="5">
        <f t="shared" si="20"/>
        <v>370.71000000000004</v>
      </c>
      <c r="L77" s="5">
        <f t="shared" si="21"/>
        <v>11834</v>
      </c>
      <c r="M77" s="6">
        <f t="shared" si="22"/>
        <v>3220.2836280000006</v>
      </c>
      <c r="N77" s="7">
        <v>88</v>
      </c>
      <c r="O77" s="7">
        <v>24</v>
      </c>
      <c r="Q77" s="5" t="str">
        <f t="shared" si="23"/>
        <v>LKI318</v>
      </c>
      <c r="R77" s="5">
        <f t="shared" si="24"/>
        <v>1050</v>
      </c>
      <c r="S77" s="5">
        <v>1050</v>
      </c>
      <c r="T77" s="6">
        <f t="shared" si="25"/>
        <v>88.727395639682271</v>
      </c>
      <c r="U77" s="7">
        <v>95</v>
      </c>
      <c r="V77" s="7">
        <v>88</v>
      </c>
      <c r="X77" s="5" t="str">
        <f t="shared" si="26"/>
        <v>LKI318</v>
      </c>
      <c r="Y77" s="5">
        <v>227</v>
      </c>
      <c r="Z77" s="5">
        <f t="shared" si="27"/>
        <v>24</v>
      </c>
      <c r="AA77" s="6">
        <f t="shared" si="28"/>
        <v>2892.75</v>
      </c>
      <c r="AB77" s="6">
        <f t="shared" si="29"/>
        <v>30.45</v>
      </c>
      <c r="AC77" s="6">
        <f t="shared" si="30"/>
        <v>33.897722400000006</v>
      </c>
    </row>
    <row r="78" spans="1:29" x14ac:dyDescent="0.4">
      <c r="A78" s="5" t="s">
        <v>94</v>
      </c>
      <c r="B78" s="5">
        <v>94</v>
      </c>
      <c r="C78" s="5">
        <v>0</v>
      </c>
      <c r="D78" s="5">
        <v>369.85300000000001</v>
      </c>
      <c r="E78" s="5">
        <v>11790</v>
      </c>
      <c r="F78" s="6">
        <f t="shared" si="16"/>
        <v>3212.8390404000002</v>
      </c>
      <c r="H78" s="5" t="str">
        <f t="shared" si="17"/>
        <v>LKI319</v>
      </c>
      <c r="I78" s="5">
        <f t="shared" si="18"/>
        <v>94</v>
      </c>
      <c r="J78" s="5">
        <f t="shared" si="19"/>
        <v>0</v>
      </c>
      <c r="K78" s="5">
        <f t="shared" si="20"/>
        <v>369.85300000000001</v>
      </c>
      <c r="L78" s="5">
        <f t="shared" si="21"/>
        <v>11790</v>
      </c>
      <c r="M78" s="6">
        <f t="shared" si="22"/>
        <v>3212.8390404000002</v>
      </c>
      <c r="N78" s="7">
        <v>88</v>
      </c>
      <c r="O78" s="7">
        <v>24</v>
      </c>
      <c r="Q78" s="5" t="str">
        <f t="shared" si="23"/>
        <v>LKI319</v>
      </c>
      <c r="R78" s="5">
        <f t="shared" si="24"/>
        <v>1189</v>
      </c>
      <c r="S78" s="5">
        <v>1189</v>
      </c>
      <c r="T78" s="6">
        <f t="shared" si="25"/>
        <v>100.84817642069551</v>
      </c>
      <c r="U78" s="7">
        <v>94</v>
      </c>
      <c r="V78" s="7">
        <v>88</v>
      </c>
      <c r="X78" s="5" t="str">
        <f t="shared" si="26"/>
        <v>LKI319</v>
      </c>
      <c r="Y78" s="5">
        <v>227</v>
      </c>
      <c r="Z78" s="5">
        <f t="shared" si="27"/>
        <v>24</v>
      </c>
      <c r="AA78" s="6">
        <f t="shared" si="28"/>
        <v>3275.6950000000002</v>
      </c>
      <c r="AB78" s="6">
        <f t="shared" si="29"/>
        <v>34.847819148936175</v>
      </c>
      <c r="AC78" s="6">
        <f t="shared" si="30"/>
        <v>34.179138727659577</v>
      </c>
    </row>
    <row r="79" spans="1:29" x14ac:dyDescent="0.4">
      <c r="A79" s="5" t="s">
        <v>95</v>
      </c>
      <c r="B79" s="5">
        <v>93</v>
      </c>
      <c r="C79" s="5">
        <v>0</v>
      </c>
      <c r="D79" s="5">
        <v>368.49600000000004</v>
      </c>
      <c r="E79" s="5">
        <v>11749</v>
      </c>
      <c r="F79" s="6">
        <f t="shared" si="16"/>
        <v>3201.0510528</v>
      </c>
      <c r="H79" s="5" t="str">
        <f t="shared" si="17"/>
        <v>LKI325</v>
      </c>
      <c r="I79" s="5">
        <f t="shared" si="18"/>
        <v>93</v>
      </c>
      <c r="J79" s="5">
        <f t="shared" si="19"/>
        <v>0</v>
      </c>
      <c r="K79" s="5">
        <f t="shared" si="20"/>
        <v>368.49600000000004</v>
      </c>
      <c r="L79" s="5">
        <f t="shared" si="21"/>
        <v>11749</v>
      </c>
      <c r="M79" s="6">
        <f t="shared" si="22"/>
        <v>3201.0510528</v>
      </c>
      <c r="N79" s="7">
        <v>88</v>
      </c>
      <c r="O79" s="7">
        <v>24</v>
      </c>
      <c r="Q79" s="5" t="str">
        <f t="shared" si="23"/>
        <v>LKI325</v>
      </c>
      <c r="R79" s="5">
        <f t="shared" si="24"/>
        <v>1156</v>
      </c>
      <c r="S79" s="5">
        <v>1156</v>
      </c>
      <c r="T79" s="6">
        <f t="shared" si="25"/>
        <v>98.391352455528136</v>
      </c>
      <c r="U79" s="7">
        <v>93</v>
      </c>
      <c r="V79" s="7">
        <v>88</v>
      </c>
      <c r="X79" s="5" t="str">
        <f t="shared" si="26"/>
        <v>LKI325</v>
      </c>
      <c r="Y79" s="5">
        <v>224</v>
      </c>
      <c r="Z79" s="5">
        <f t="shared" si="27"/>
        <v>24</v>
      </c>
      <c r="AA79" s="6">
        <f t="shared" si="28"/>
        <v>3184.78</v>
      </c>
      <c r="AB79" s="6">
        <f t="shared" si="29"/>
        <v>34.244946236559144</v>
      </c>
      <c r="AC79" s="6">
        <f t="shared" si="30"/>
        <v>34.419903793548386</v>
      </c>
    </row>
    <row r="80" spans="1:29" x14ac:dyDescent="0.4">
      <c r="A80" s="5" t="s">
        <v>96</v>
      </c>
      <c r="B80" s="5">
        <v>95</v>
      </c>
      <c r="C80" s="5">
        <v>0</v>
      </c>
      <c r="D80" s="5">
        <v>368.98</v>
      </c>
      <c r="E80" s="5">
        <v>11835</v>
      </c>
      <c r="F80" s="6">
        <f t="shared" si="16"/>
        <v>3205.2554639999998</v>
      </c>
      <c r="H80" s="5" t="str">
        <f t="shared" si="17"/>
        <v>LKI328</v>
      </c>
      <c r="I80" s="5">
        <f t="shared" si="18"/>
        <v>95</v>
      </c>
      <c r="J80" s="5">
        <f t="shared" si="19"/>
        <v>0</v>
      </c>
      <c r="K80" s="5">
        <f t="shared" si="20"/>
        <v>368.98</v>
      </c>
      <c r="L80" s="5">
        <f t="shared" si="21"/>
        <v>11835</v>
      </c>
      <c r="M80" s="6">
        <f t="shared" si="22"/>
        <v>3205.2554639999998</v>
      </c>
      <c r="N80" s="7">
        <v>87</v>
      </c>
      <c r="O80" s="7">
        <v>24</v>
      </c>
      <c r="Q80" s="5" t="str">
        <f t="shared" si="23"/>
        <v>LKI328</v>
      </c>
      <c r="R80" s="5">
        <f t="shared" si="24"/>
        <v>942</v>
      </c>
      <c r="S80" s="5">
        <v>942</v>
      </c>
      <c r="T80" s="6">
        <f t="shared" si="25"/>
        <v>79.594423320659061</v>
      </c>
      <c r="U80" s="7">
        <v>95</v>
      </c>
      <c r="V80" s="7">
        <v>87</v>
      </c>
      <c r="X80" s="5" t="str">
        <f t="shared" si="26"/>
        <v>LKI328</v>
      </c>
      <c r="Y80" s="5">
        <v>209</v>
      </c>
      <c r="Z80" s="5">
        <f t="shared" si="27"/>
        <v>24</v>
      </c>
      <c r="AA80" s="6">
        <f t="shared" si="28"/>
        <v>2595.21</v>
      </c>
      <c r="AB80" s="6">
        <f t="shared" si="29"/>
        <v>27.318000000000001</v>
      </c>
      <c r="AC80" s="6">
        <f t="shared" si="30"/>
        <v>33.739531200000002</v>
      </c>
    </row>
    <row r="81" spans="1:29" x14ac:dyDescent="0.4">
      <c r="A81" s="5" t="s">
        <v>97</v>
      </c>
      <c r="B81" s="5">
        <v>94</v>
      </c>
      <c r="C81" s="5">
        <v>0</v>
      </c>
      <c r="D81" s="5">
        <v>369.70699999999999</v>
      </c>
      <c r="E81" s="5">
        <v>11792</v>
      </c>
      <c r="F81" s="6">
        <f t="shared" si="16"/>
        <v>3211.5707675999997</v>
      </c>
      <c r="H81" s="5" t="str">
        <f t="shared" si="17"/>
        <v>LKI330</v>
      </c>
      <c r="I81" s="5">
        <f t="shared" si="18"/>
        <v>94</v>
      </c>
      <c r="J81" s="5">
        <f t="shared" si="19"/>
        <v>0</v>
      </c>
      <c r="K81" s="5">
        <f t="shared" si="20"/>
        <v>369.70699999999999</v>
      </c>
      <c r="L81" s="5">
        <f t="shared" si="21"/>
        <v>11792</v>
      </c>
      <c r="M81" s="6">
        <f t="shared" si="22"/>
        <v>3211.5707675999997</v>
      </c>
      <c r="N81" s="7">
        <v>89</v>
      </c>
      <c r="O81" s="7">
        <v>24</v>
      </c>
      <c r="Q81" s="5" t="str">
        <f t="shared" si="23"/>
        <v>LKI330</v>
      </c>
      <c r="R81" s="5">
        <f t="shared" si="24"/>
        <v>1232</v>
      </c>
      <c r="S81" s="5">
        <v>1232</v>
      </c>
      <c r="T81" s="6">
        <f t="shared" si="25"/>
        <v>104.4776119402985</v>
      </c>
      <c r="U81" s="7">
        <v>94</v>
      </c>
      <c r="V81" s="7">
        <v>89</v>
      </c>
      <c r="X81" s="5" t="str">
        <f t="shared" si="26"/>
        <v>LKI330</v>
      </c>
      <c r="Y81" s="5">
        <v>218</v>
      </c>
      <c r="Z81" s="5">
        <f t="shared" si="27"/>
        <v>24</v>
      </c>
      <c r="AA81" s="6">
        <f t="shared" si="28"/>
        <v>3394.16</v>
      </c>
      <c r="AB81" s="6">
        <f t="shared" si="29"/>
        <v>36.10808510638298</v>
      </c>
      <c r="AC81" s="6">
        <f t="shared" si="30"/>
        <v>34.165646463829788</v>
      </c>
    </row>
    <row r="82" spans="1:29" x14ac:dyDescent="0.4">
      <c r="A82" s="5" t="s">
        <v>98</v>
      </c>
      <c r="B82" s="5">
        <v>95</v>
      </c>
      <c r="C82" s="5">
        <v>0</v>
      </c>
      <c r="D82" s="5">
        <v>392.77600000000001</v>
      </c>
      <c r="E82" s="5">
        <v>12270</v>
      </c>
      <c r="F82" s="6">
        <f t="shared" si="16"/>
        <v>3411.9665568</v>
      </c>
      <c r="H82" s="5" t="str">
        <f t="shared" si="17"/>
        <v>LKI334</v>
      </c>
      <c r="I82" s="5">
        <f t="shared" si="18"/>
        <v>95</v>
      </c>
      <c r="J82" s="5">
        <f t="shared" si="19"/>
        <v>0</v>
      </c>
      <c r="K82" s="5">
        <f t="shared" si="20"/>
        <v>392.77600000000001</v>
      </c>
      <c r="L82" s="5">
        <f t="shared" si="21"/>
        <v>12270</v>
      </c>
      <c r="M82" s="6">
        <f t="shared" si="22"/>
        <v>3411.9665568</v>
      </c>
      <c r="N82" s="7">
        <v>88</v>
      </c>
      <c r="O82" s="7">
        <v>24</v>
      </c>
      <c r="Q82" s="5" t="str">
        <f t="shared" si="23"/>
        <v>LKI334</v>
      </c>
      <c r="R82" s="5">
        <f t="shared" si="24"/>
        <v>1248</v>
      </c>
      <c r="S82" s="5">
        <v>1248</v>
      </c>
      <c r="T82" s="6">
        <f t="shared" si="25"/>
        <v>101.71149144254278</v>
      </c>
      <c r="U82" s="7">
        <v>95</v>
      </c>
      <c r="V82" s="7">
        <v>88</v>
      </c>
      <c r="X82" s="5" t="str">
        <f t="shared" si="26"/>
        <v>LKI334</v>
      </c>
      <c r="Y82" s="5">
        <v>211</v>
      </c>
      <c r="Z82" s="5">
        <f t="shared" si="27"/>
        <v>24</v>
      </c>
      <c r="AA82" s="6">
        <f t="shared" si="28"/>
        <v>3438.24</v>
      </c>
      <c r="AB82" s="6">
        <f t="shared" si="29"/>
        <v>36.192</v>
      </c>
      <c r="AC82" s="6">
        <f t="shared" si="30"/>
        <v>35.915437439999998</v>
      </c>
    </row>
    <row r="83" spans="1:29" x14ac:dyDescent="0.4">
      <c r="A83" s="5" t="s">
        <v>99</v>
      </c>
      <c r="B83" s="5">
        <v>65</v>
      </c>
      <c r="C83" s="5">
        <v>0</v>
      </c>
      <c r="D83" s="5">
        <v>262.78000000000003</v>
      </c>
      <c r="E83" s="5">
        <v>8983</v>
      </c>
      <c r="F83" s="6">
        <f t="shared" si="16"/>
        <v>2282.7173040000007</v>
      </c>
      <c r="H83" s="5" t="str">
        <f t="shared" si="17"/>
        <v>LKI372</v>
      </c>
      <c r="I83" s="5">
        <f t="shared" si="18"/>
        <v>65</v>
      </c>
      <c r="J83" s="5">
        <f t="shared" si="19"/>
        <v>0</v>
      </c>
      <c r="K83" s="5">
        <f t="shared" si="20"/>
        <v>262.78000000000003</v>
      </c>
      <c r="L83" s="5">
        <f t="shared" si="21"/>
        <v>8983</v>
      </c>
      <c r="M83" s="6">
        <f t="shared" si="22"/>
        <v>2282.7173040000007</v>
      </c>
      <c r="N83" s="7">
        <v>66</v>
      </c>
      <c r="O83" s="7">
        <v>24</v>
      </c>
      <c r="Q83" s="5" t="str">
        <f t="shared" si="23"/>
        <v>LKI372</v>
      </c>
      <c r="R83" s="5">
        <f t="shared" si="24"/>
        <v>1126</v>
      </c>
      <c r="S83" s="5">
        <v>1126</v>
      </c>
      <c r="T83" s="6">
        <f t="shared" si="25"/>
        <v>125.34787932761884</v>
      </c>
      <c r="U83" s="7">
        <v>65</v>
      </c>
      <c r="V83" s="7">
        <v>66</v>
      </c>
      <c r="X83" s="5" t="str">
        <f t="shared" si="26"/>
        <v>LKI372</v>
      </c>
      <c r="Y83" s="5">
        <v>216</v>
      </c>
      <c r="Z83" s="5">
        <f t="shared" si="27"/>
        <v>24</v>
      </c>
      <c r="AA83" s="6">
        <f t="shared" si="28"/>
        <v>3102.13</v>
      </c>
      <c r="AB83" s="6">
        <f t="shared" si="29"/>
        <v>47.725076923076927</v>
      </c>
      <c r="AC83" s="6">
        <f t="shared" si="30"/>
        <v>35.118727753846166</v>
      </c>
    </row>
    <row r="84" spans="1:29" x14ac:dyDescent="0.4">
      <c r="A84" s="5" t="s">
        <v>100</v>
      </c>
      <c r="B84" s="5">
        <v>84</v>
      </c>
      <c r="C84" s="5">
        <v>0</v>
      </c>
      <c r="D84" s="5">
        <v>445.67200000000003</v>
      </c>
      <c r="E84" s="5">
        <v>12846</v>
      </c>
      <c r="F84" s="6">
        <f t="shared" si="16"/>
        <v>3871.4635296000006</v>
      </c>
      <c r="H84" s="5" t="str">
        <f t="shared" si="17"/>
        <v>LKI420</v>
      </c>
      <c r="I84" s="5">
        <f t="shared" si="18"/>
        <v>84</v>
      </c>
      <c r="J84" s="5">
        <f t="shared" si="19"/>
        <v>0</v>
      </c>
      <c r="K84" s="5">
        <f t="shared" si="20"/>
        <v>445.67200000000003</v>
      </c>
      <c r="L84" s="5">
        <f t="shared" si="21"/>
        <v>12846</v>
      </c>
      <c r="M84" s="6">
        <f t="shared" si="22"/>
        <v>3871.4635296000006</v>
      </c>
      <c r="N84" s="7">
        <v>86</v>
      </c>
      <c r="O84" s="7">
        <v>24</v>
      </c>
      <c r="Q84" s="5" t="str">
        <f t="shared" si="23"/>
        <v>LKI420</v>
      </c>
      <c r="R84" s="5">
        <f t="shared" si="24"/>
        <v>1687</v>
      </c>
      <c r="S84" s="5">
        <v>1687</v>
      </c>
      <c r="T84" s="6">
        <f t="shared" si="25"/>
        <v>131.32492604701855</v>
      </c>
      <c r="U84" s="7">
        <v>84</v>
      </c>
      <c r="V84" s="7">
        <v>86</v>
      </c>
      <c r="X84" s="5" t="str">
        <f t="shared" si="26"/>
        <v>LKI420</v>
      </c>
      <c r="Y84" s="5">
        <v>226</v>
      </c>
      <c r="Z84" s="5">
        <f t="shared" si="27"/>
        <v>24</v>
      </c>
      <c r="AA84" s="6">
        <f t="shared" si="28"/>
        <v>4647.6850000000004</v>
      </c>
      <c r="AB84" s="6">
        <f t="shared" si="29"/>
        <v>55.329583333333339</v>
      </c>
      <c r="AC84" s="6">
        <f t="shared" si="30"/>
        <v>46.088851542857149</v>
      </c>
    </row>
    <row r="85" spans="1:29" x14ac:dyDescent="0.4">
      <c r="A85" s="5" t="s">
        <v>101</v>
      </c>
      <c r="B85" s="5">
        <v>88</v>
      </c>
      <c r="C85" s="5">
        <v>0</v>
      </c>
      <c r="D85" s="5">
        <v>438.01600000000002</v>
      </c>
      <c r="E85" s="5">
        <v>12751</v>
      </c>
      <c r="F85" s="6">
        <f t="shared" si="16"/>
        <v>3804.9573888</v>
      </c>
      <c r="H85" s="5" t="str">
        <f t="shared" si="17"/>
        <v>LKI427</v>
      </c>
      <c r="I85" s="5">
        <f t="shared" si="18"/>
        <v>88</v>
      </c>
      <c r="J85" s="5">
        <f t="shared" si="19"/>
        <v>0</v>
      </c>
      <c r="K85" s="5">
        <f t="shared" si="20"/>
        <v>438.01600000000002</v>
      </c>
      <c r="L85" s="5">
        <f t="shared" si="21"/>
        <v>12751</v>
      </c>
      <c r="M85" s="6">
        <f t="shared" si="22"/>
        <v>3804.9573888</v>
      </c>
      <c r="N85" s="7">
        <v>89</v>
      </c>
      <c r="O85" s="7">
        <v>24</v>
      </c>
      <c r="Q85" s="5" t="str">
        <f t="shared" si="23"/>
        <v>LKI427</v>
      </c>
      <c r="R85" s="5">
        <f t="shared" si="24"/>
        <v>1571</v>
      </c>
      <c r="S85" s="5">
        <v>1571</v>
      </c>
      <c r="T85" s="6">
        <f t="shared" si="25"/>
        <v>123.20602305701514</v>
      </c>
      <c r="U85" s="7">
        <v>88</v>
      </c>
      <c r="V85" s="7">
        <v>89</v>
      </c>
      <c r="X85" s="5" t="str">
        <f t="shared" si="26"/>
        <v>LKI427</v>
      </c>
      <c r="Y85" s="5">
        <v>226</v>
      </c>
      <c r="Z85" s="5">
        <f t="shared" si="27"/>
        <v>24</v>
      </c>
      <c r="AA85" s="6">
        <f t="shared" si="28"/>
        <v>4328.1049999999996</v>
      </c>
      <c r="AB85" s="6">
        <f t="shared" si="29"/>
        <v>49.183011363636361</v>
      </c>
      <c r="AC85" s="6">
        <f t="shared" si="30"/>
        <v>43.238152145454542</v>
      </c>
    </row>
    <row r="86" spans="1:29" x14ac:dyDescent="0.4">
      <c r="A86" s="5" t="s">
        <v>102</v>
      </c>
      <c r="B86" s="5">
        <v>137</v>
      </c>
      <c r="C86" s="5">
        <v>0</v>
      </c>
      <c r="D86" s="5">
        <v>673.33199999999999</v>
      </c>
      <c r="E86" s="5">
        <v>20970</v>
      </c>
      <c r="F86" s="6">
        <f t="shared" si="16"/>
        <v>5849.1004176000006</v>
      </c>
      <c r="H86" s="5" t="str">
        <f t="shared" si="17"/>
        <v>LKI462</v>
      </c>
      <c r="I86" s="5">
        <f t="shared" si="18"/>
        <v>137</v>
      </c>
      <c r="J86" s="5">
        <f t="shared" si="19"/>
        <v>0</v>
      </c>
      <c r="K86" s="5">
        <f t="shared" si="20"/>
        <v>673.33199999999999</v>
      </c>
      <c r="L86" s="5">
        <f t="shared" si="21"/>
        <v>20970</v>
      </c>
      <c r="M86" s="6">
        <f t="shared" si="22"/>
        <v>5849.1004176000006</v>
      </c>
      <c r="N86" s="7">
        <v>135</v>
      </c>
      <c r="O86" s="7">
        <v>24</v>
      </c>
      <c r="Q86" s="5" t="str">
        <f t="shared" si="23"/>
        <v>LKI462</v>
      </c>
      <c r="R86" s="5">
        <f t="shared" si="24"/>
        <v>2953</v>
      </c>
      <c r="S86" s="5">
        <v>2953</v>
      </c>
      <c r="T86" s="6">
        <f t="shared" si="25"/>
        <v>140.8202193609919</v>
      </c>
      <c r="U86" s="7">
        <v>137</v>
      </c>
      <c r="V86" s="7">
        <v>135</v>
      </c>
      <c r="X86" s="5" t="str">
        <f t="shared" si="26"/>
        <v>LKI462</v>
      </c>
      <c r="Y86" s="5">
        <v>209</v>
      </c>
      <c r="Z86" s="5">
        <f t="shared" si="27"/>
        <v>24</v>
      </c>
      <c r="AA86" s="6">
        <f t="shared" si="28"/>
        <v>8135.5150000000003</v>
      </c>
      <c r="AB86" s="6">
        <f t="shared" si="29"/>
        <v>59.383321167883217</v>
      </c>
      <c r="AC86" s="6">
        <f t="shared" si="30"/>
        <v>42.694163632116791</v>
      </c>
    </row>
    <row r="87" spans="1:29" x14ac:dyDescent="0.4">
      <c r="A87" s="5" t="s">
        <v>103</v>
      </c>
      <c r="B87" s="5">
        <v>58</v>
      </c>
      <c r="C87" s="5">
        <v>0</v>
      </c>
      <c r="D87" s="5">
        <v>292.62200000000001</v>
      </c>
      <c r="E87" s="5">
        <v>9241</v>
      </c>
      <c r="F87" s="6">
        <f t="shared" si="16"/>
        <v>2541.9487896000001</v>
      </c>
      <c r="H87" s="5" t="str">
        <f t="shared" si="17"/>
        <v>LKI503</v>
      </c>
      <c r="I87" s="5">
        <f t="shared" si="18"/>
        <v>58</v>
      </c>
      <c r="J87" s="5">
        <f t="shared" si="19"/>
        <v>0</v>
      </c>
      <c r="K87" s="5">
        <f t="shared" si="20"/>
        <v>292.62200000000001</v>
      </c>
      <c r="L87" s="5">
        <f t="shared" si="21"/>
        <v>9241</v>
      </c>
      <c r="M87" s="6">
        <f t="shared" si="22"/>
        <v>2541.9487896000001</v>
      </c>
      <c r="N87" s="7">
        <v>58</v>
      </c>
      <c r="O87" s="7">
        <v>24</v>
      </c>
      <c r="Q87" s="5" t="str">
        <f t="shared" si="23"/>
        <v>LKI503</v>
      </c>
      <c r="R87" s="5">
        <f t="shared" si="24"/>
        <v>1487</v>
      </c>
      <c r="S87" s="5">
        <v>1487</v>
      </c>
      <c r="T87" s="6">
        <f t="shared" si="25"/>
        <v>160.91332106914834</v>
      </c>
      <c r="U87" s="7">
        <v>58</v>
      </c>
      <c r="V87" s="7">
        <v>58</v>
      </c>
      <c r="X87" s="5" t="str">
        <f t="shared" si="26"/>
        <v>LKI503</v>
      </c>
      <c r="Y87" s="5">
        <v>220</v>
      </c>
      <c r="Z87" s="5">
        <f t="shared" si="27"/>
        <v>24</v>
      </c>
      <c r="AA87" s="6">
        <f t="shared" si="28"/>
        <v>4096.6850000000004</v>
      </c>
      <c r="AB87" s="6">
        <f t="shared" si="29"/>
        <v>70.632500000000007</v>
      </c>
      <c r="AC87" s="6">
        <f t="shared" si="30"/>
        <v>43.826703268965517</v>
      </c>
    </row>
    <row r="88" spans="1:29" x14ac:dyDescent="0.4">
      <c r="A88" s="5" t="s">
        <v>104</v>
      </c>
      <c r="B88" s="5">
        <v>66</v>
      </c>
      <c r="C88" s="5">
        <v>0</v>
      </c>
      <c r="D88" s="5">
        <v>455.40690000000001</v>
      </c>
      <c r="E88" s="5">
        <v>15650</v>
      </c>
      <c r="F88" s="6">
        <f t="shared" si="16"/>
        <v>3956.02865892</v>
      </c>
      <c r="H88" s="5" t="str">
        <f t="shared" si="17"/>
        <v>LKi514</v>
      </c>
      <c r="I88" s="5">
        <f t="shared" si="18"/>
        <v>66</v>
      </c>
      <c r="J88" s="5">
        <f t="shared" si="19"/>
        <v>0</v>
      </c>
      <c r="K88" s="5">
        <f t="shared" si="20"/>
        <v>455.40690000000001</v>
      </c>
      <c r="L88" s="5">
        <f t="shared" si="21"/>
        <v>15650</v>
      </c>
      <c r="M88" s="6">
        <f t="shared" si="22"/>
        <v>3956.02865892</v>
      </c>
      <c r="N88" s="7">
        <v>0</v>
      </c>
      <c r="O88" s="7">
        <v>24</v>
      </c>
      <c r="Q88" s="5" t="str">
        <f t="shared" si="23"/>
        <v>LKi514</v>
      </c>
      <c r="R88" s="5">
        <f t="shared" si="24"/>
        <v>2816</v>
      </c>
      <c r="S88" s="5">
        <v>2816</v>
      </c>
      <c r="T88" s="6">
        <f t="shared" si="25"/>
        <v>179.93610223642173</v>
      </c>
      <c r="U88" s="7">
        <v>66</v>
      </c>
      <c r="V88" s="7">
        <v>0</v>
      </c>
      <c r="X88" s="5" t="str">
        <f t="shared" si="26"/>
        <v>LKi514</v>
      </c>
      <c r="Y88" s="5">
        <v>215</v>
      </c>
      <c r="Z88" s="5">
        <f t="shared" si="27"/>
        <v>24</v>
      </c>
      <c r="AA88" s="6">
        <f t="shared" si="28"/>
        <v>7758.08</v>
      </c>
      <c r="AB88" s="6">
        <f t="shared" si="29"/>
        <v>117.54666666666667</v>
      </c>
      <c r="AC88" s="6">
        <f t="shared" si="30"/>
        <v>59.939828165454543</v>
      </c>
    </row>
    <row r="89" spans="1:29" x14ac:dyDescent="0.4">
      <c r="A89" s="5" t="s">
        <v>105</v>
      </c>
      <c r="B89" s="5">
        <v>23</v>
      </c>
      <c r="C89" s="5">
        <v>0</v>
      </c>
      <c r="D89" s="5">
        <v>86.282000000000011</v>
      </c>
      <c r="E89" s="5">
        <v>3125</v>
      </c>
      <c r="F89" s="6">
        <f t="shared" si="16"/>
        <v>749.51447760000019</v>
      </c>
      <c r="H89" s="5" t="str">
        <f t="shared" si="17"/>
        <v>LKI519</v>
      </c>
      <c r="I89" s="5">
        <f t="shared" si="18"/>
        <v>23</v>
      </c>
      <c r="J89" s="5">
        <f t="shared" si="19"/>
        <v>0</v>
      </c>
      <c r="K89" s="5">
        <f t="shared" si="20"/>
        <v>86.282000000000011</v>
      </c>
      <c r="L89" s="5">
        <f t="shared" si="21"/>
        <v>3125</v>
      </c>
      <c r="M89" s="6">
        <f t="shared" si="22"/>
        <v>749.51447760000019</v>
      </c>
      <c r="N89" s="7">
        <v>23</v>
      </c>
      <c r="O89" s="7">
        <v>24</v>
      </c>
      <c r="Q89" s="5" t="str">
        <f t="shared" si="23"/>
        <v>LKI519</v>
      </c>
      <c r="R89" s="5">
        <f t="shared" si="24"/>
        <v>630</v>
      </c>
      <c r="S89" s="5">
        <v>630</v>
      </c>
      <c r="T89" s="6">
        <f t="shared" si="25"/>
        <v>201.6</v>
      </c>
      <c r="U89" s="7">
        <v>23</v>
      </c>
      <c r="V89" s="7">
        <v>23</v>
      </c>
      <c r="X89" s="5" t="str">
        <f t="shared" si="26"/>
        <v>LKI519</v>
      </c>
      <c r="Y89" s="5">
        <v>226</v>
      </c>
      <c r="Z89" s="5">
        <f t="shared" si="27"/>
        <v>24</v>
      </c>
      <c r="AA89" s="6">
        <f t="shared" si="28"/>
        <v>1735.65</v>
      </c>
      <c r="AB89" s="6">
        <f t="shared" si="29"/>
        <v>75.463043478260872</v>
      </c>
      <c r="AC89" s="6">
        <f t="shared" si="30"/>
        <v>32.587585982608701</v>
      </c>
    </row>
    <row r="90" spans="1:29" x14ac:dyDescent="0.4">
      <c r="A90" s="5" t="s">
        <v>518</v>
      </c>
      <c r="B90" s="5">
        <v>156</v>
      </c>
      <c r="C90" s="5">
        <v>0</v>
      </c>
      <c r="D90" s="5">
        <v>865.32400000000007</v>
      </c>
      <c r="E90" s="5">
        <v>31140</v>
      </c>
      <c r="F90" s="6">
        <f t="shared" si="16"/>
        <v>7516.896523200001</v>
      </c>
      <c r="H90" s="5" t="str">
        <f t="shared" si="17"/>
        <v>LKT548</v>
      </c>
      <c r="I90" s="5">
        <f t="shared" si="18"/>
        <v>156</v>
      </c>
      <c r="J90" s="5">
        <f t="shared" si="19"/>
        <v>0</v>
      </c>
      <c r="K90" s="5">
        <f t="shared" si="20"/>
        <v>865.32400000000007</v>
      </c>
      <c r="L90" s="5">
        <f t="shared" si="21"/>
        <v>31140</v>
      </c>
      <c r="M90" s="6">
        <f t="shared" si="22"/>
        <v>7516.896523200001</v>
      </c>
      <c r="N90" s="7">
        <v>144</v>
      </c>
      <c r="O90" s="7">
        <v>24</v>
      </c>
      <c r="Q90" s="5" t="str">
        <f t="shared" si="23"/>
        <v>LKT548</v>
      </c>
      <c r="R90" s="5">
        <f t="shared" si="24"/>
        <v>4766</v>
      </c>
      <c r="S90" s="5">
        <v>4766</v>
      </c>
      <c r="T90" s="6">
        <f t="shared" si="25"/>
        <v>153.05073859987155</v>
      </c>
      <c r="U90" s="7">
        <v>156</v>
      </c>
      <c r="V90" s="7">
        <v>144</v>
      </c>
      <c r="X90" s="5" t="str">
        <f t="shared" si="26"/>
        <v>LKT548</v>
      </c>
      <c r="Y90" s="5">
        <v>228</v>
      </c>
      <c r="Z90" s="5">
        <f t="shared" si="27"/>
        <v>24</v>
      </c>
      <c r="AA90" s="6">
        <f t="shared" si="28"/>
        <v>13130.33</v>
      </c>
      <c r="AB90" s="6">
        <f t="shared" si="29"/>
        <v>84.168782051282051</v>
      </c>
      <c r="AC90" s="6">
        <f t="shared" si="30"/>
        <v>48.185234123076931</v>
      </c>
    </row>
    <row r="91" spans="1:29" x14ac:dyDescent="0.4">
      <c r="A91" s="5" t="s">
        <v>106</v>
      </c>
      <c r="B91" s="5">
        <v>73</v>
      </c>
      <c r="C91" s="5">
        <v>0</v>
      </c>
      <c r="D91" s="5">
        <v>293.68</v>
      </c>
      <c r="E91" s="5">
        <v>9164</v>
      </c>
      <c r="F91" s="6">
        <f t="shared" si="16"/>
        <v>2551.139424</v>
      </c>
      <c r="H91" s="5" t="str">
        <f t="shared" si="17"/>
        <v>LKI550</v>
      </c>
      <c r="I91" s="5">
        <f t="shared" si="18"/>
        <v>73</v>
      </c>
      <c r="J91" s="5">
        <f t="shared" si="19"/>
        <v>0</v>
      </c>
      <c r="K91" s="5">
        <f t="shared" si="20"/>
        <v>293.68</v>
      </c>
      <c r="L91" s="5">
        <f t="shared" si="21"/>
        <v>9164</v>
      </c>
      <c r="M91" s="6">
        <f t="shared" si="22"/>
        <v>2551.139424</v>
      </c>
      <c r="N91" s="7">
        <v>65</v>
      </c>
      <c r="O91" s="7">
        <v>24</v>
      </c>
      <c r="Q91" s="5" t="str">
        <f t="shared" si="23"/>
        <v>LKI550</v>
      </c>
      <c r="R91" s="5">
        <f t="shared" si="24"/>
        <v>1482</v>
      </c>
      <c r="S91" s="5">
        <v>1482</v>
      </c>
      <c r="T91" s="6">
        <f t="shared" si="25"/>
        <v>161.71977302487997</v>
      </c>
      <c r="U91" s="7">
        <v>73</v>
      </c>
      <c r="V91" s="7">
        <v>65</v>
      </c>
      <c r="X91" s="5" t="str">
        <f t="shared" si="26"/>
        <v>LKI550</v>
      </c>
      <c r="Y91" s="5">
        <v>232</v>
      </c>
      <c r="Z91" s="5">
        <f t="shared" si="27"/>
        <v>24</v>
      </c>
      <c r="AA91" s="6">
        <f t="shared" si="28"/>
        <v>4082.91</v>
      </c>
      <c r="AB91" s="6">
        <f t="shared" si="29"/>
        <v>55.930273972602741</v>
      </c>
      <c r="AC91" s="6">
        <f t="shared" si="30"/>
        <v>34.947115397260276</v>
      </c>
    </row>
    <row r="92" spans="1:29" x14ac:dyDescent="0.4">
      <c r="A92" s="5" t="s">
        <v>107</v>
      </c>
      <c r="B92" s="5">
        <v>71</v>
      </c>
      <c r="C92" s="5">
        <v>0</v>
      </c>
      <c r="D92" s="5">
        <v>293.26100000000002</v>
      </c>
      <c r="E92" s="5">
        <v>9120</v>
      </c>
      <c r="F92" s="6">
        <f t="shared" si="16"/>
        <v>2547.4996548000004</v>
      </c>
      <c r="H92" s="5" t="str">
        <f t="shared" si="17"/>
        <v>LKI551</v>
      </c>
      <c r="I92" s="5">
        <f t="shared" si="18"/>
        <v>71</v>
      </c>
      <c r="J92" s="5">
        <f t="shared" si="19"/>
        <v>0</v>
      </c>
      <c r="K92" s="5">
        <f t="shared" si="20"/>
        <v>293.26100000000002</v>
      </c>
      <c r="L92" s="5">
        <f t="shared" si="21"/>
        <v>9120</v>
      </c>
      <c r="M92" s="6">
        <f t="shared" si="22"/>
        <v>2547.4996548000004</v>
      </c>
      <c r="N92" s="7">
        <v>63</v>
      </c>
      <c r="O92" s="7">
        <v>24</v>
      </c>
      <c r="Q92" s="5" t="str">
        <f t="shared" si="23"/>
        <v>LKI551</v>
      </c>
      <c r="R92" s="5">
        <f t="shared" si="24"/>
        <v>1342</v>
      </c>
      <c r="S92" s="5">
        <v>1342</v>
      </c>
      <c r="T92" s="6">
        <f t="shared" si="25"/>
        <v>147.14912280701756</v>
      </c>
      <c r="U92" s="7">
        <v>71</v>
      </c>
      <c r="V92" s="7">
        <v>63</v>
      </c>
      <c r="X92" s="5" t="str">
        <f t="shared" si="26"/>
        <v>LKI551</v>
      </c>
      <c r="Y92" s="5">
        <v>232</v>
      </c>
      <c r="Z92" s="5">
        <f t="shared" si="27"/>
        <v>24</v>
      </c>
      <c r="AA92" s="6">
        <f t="shared" si="28"/>
        <v>3697.21</v>
      </c>
      <c r="AB92" s="6">
        <f t="shared" si="29"/>
        <v>52.073380281690142</v>
      </c>
      <c r="AC92" s="6">
        <f t="shared" si="30"/>
        <v>35.880276828169016</v>
      </c>
    </row>
    <row r="93" spans="1:29" x14ac:dyDescent="0.4">
      <c r="A93" s="5" t="s">
        <v>108</v>
      </c>
      <c r="B93" s="5">
        <v>68</v>
      </c>
      <c r="C93" s="5">
        <v>0</v>
      </c>
      <c r="D93" s="5">
        <v>288.56100000000004</v>
      </c>
      <c r="E93" s="5">
        <v>8853</v>
      </c>
      <c r="F93" s="6">
        <f t="shared" si="16"/>
        <v>2506.6716948000003</v>
      </c>
      <c r="H93" s="5" t="str">
        <f t="shared" si="17"/>
        <v>LKI553</v>
      </c>
      <c r="I93" s="5">
        <f t="shared" si="18"/>
        <v>68</v>
      </c>
      <c r="J93" s="5">
        <f t="shared" si="19"/>
        <v>0</v>
      </c>
      <c r="K93" s="5">
        <f t="shared" si="20"/>
        <v>288.56100000000004</v>
      </c>
      <c r="L93" s="5">
        <f t="shared" si="21"/>
        <v>8853</v>
      </c>
      <c r="M93" s="6">
        <f t="shared" si="22"/>
        <v>2506.6716948000003</v>
      </c>
      <c r="N93" s="7">
        <v>64</v>
      </c>
      <c r="O93" s="7">
        <v>24</v>
      </c>
      <c r="Q93" s="5" t="str">
        <f t="shared" si="23"/>
        <v>LKI553</v>
      </c>
      <c r="R93" s="5">
        <f t="shared" si="24"/>
        <v>1662</v>
      </c>
      <c r="S93" s="5">
        <v>1662</v>
      </c>
      <c r="T93" s="6">
        <f t="shared" si="25"/>
        <v>187.73297187394104</v>
      </c>
      <c r="U93" s="7">
        <v>68</v>
      </c>
      <c r="V93" s="7">
        <v>64</v>
      </c>
      <c r="X93" s="5" t="str">
        <f t="shared" si="26"/>
        <v>LKI553</v>
      </c>
      <c r="Y93" s="5">
        <v>226</v>
      </c>
      <c r="Z93" s="5">
        <f t="shared" si="27"/>
        <v>24</v>
      </c>
      <c r="AA93" s="6">
        <f t="shared" si="28"/>
        <v>4578.8100000000004</v>
      </c>
      <c r="AB93" s="6">
        <f t="shared" si="29"/>
        <v>67.335441176470596</v>
      </c>
      <c r="AC93" s="6">
        <f t="shared" si="30"/>
        <v>36.862819041176472</v>
      </c>
    </row>
    <row r="94" spans="1:29" x14ac:dyDescent="0.4">
      <c r="A94" s="5" t="s">
        <v>109</v>
      </c>
      <c r="B94" s="5">
        <v>84</v>
      </c>
      <c r="C94" s="5">
        <v>0</v>
      </c>
      <c r="D94" s="5">
        <v>329.50300000000004</v>
      </c>
      <c r="E94" s="5">
        <v>9738</v>
      </c>
      <c r="F94" s="6">
        <f t="shared" si="16"/>
        <v>2862.3266604000005</v>
      </c>
      <c r="H94" s="5" t="str">
        <f t="shared" si="17"/>
        <v>LKI554</v>
      </c>
      <c r="I94" s="5">
        <f t="shared" si="18"/>
        <v>84</v>
      </c>
      <c r="J94" s="5">
        <f t="shared" si="19"/>
        <v>0</v>
      </c>
      <c r="K94" s="5">
        <f t="shared" si="20"/>
        <v>329.50300000000004</v>
      </c>
      <c r="L94" s="5">
        <f t="shared" si="21"/>
        <v>9738</v>
      </c>
      <c r="M94" s="6">
        <f t="shared" si="22"/>
        <v>2862.3266604000005</v>
      </c>
      <c r="N94" s="7">
        <v>83</v>
      </c>
      <c r="O94" s="7">
        <v>24</v>
      </c>
      <c r="Q94" s="5" t="str">
        <f t="shared" si="23"/>
        <v>LKI554</v>
      </c>
      <c r="R94" s="5">
        <f t="shared" si="24"/>
        <v>1228</v>
      </c>
      <c r="S94" s="5">
        <v>1228</v>
      </c>
      <c r="T94" s="6">
        <f t="shared" si="25"/>
        <v>126.10392277675086</v>
      </c>
      <c r="U94" s="7">
        <v>84</v>
      </c>
      <c r="V94" s="7">
        <v>83</v>
      </c>
      <c r="X94" s="5" t="str">
        <f t="shared" si="26"/>
        <v>LKI554</v>
      </c>
      <c r="Y94" s="5">
        <v>204</v>
      </c>
      <c r="Z94" s="5">
        <f t="shared" si="27"/>
        <v>24</v>
      </c>
      <c r="AA94" s="6">
        <f t="shared" si="28"/>
        <v>3383.14</v>
      </c>
      <c r="AB94" s="6">
        <f t="shared" si="29"/>
        <v>40.275476190476191</v>
      </c>
      <c r="AC94" s="6">
        <f t="shared" si="30"/>
        <v>34.075317385714293</v>
      </c>
    </row>
    <row r="95" spans="1:29" x14ac:dyDescent="0.4">
      <c r="A95" s="5" t="s">
        <v>110</v>
      </c>
      <c r="B95" s="5">
        <v>33</v>
      </c>
      <c r="C95" s="5">
        <v>0</v>
      </c>
      <c r="D95" s="5">
        <v>152.78200000000001</v>
      </c>
      <c r="E95" s="5">
        <v>4542</v>
      </c>
      <c r="F95" s="6">
        <f t="shared" si="16"/>
        <v>1327.1866776000002</v>
      </c>
      <c r="H95" s="5" t="str">
        <f t="shared" si="17"/>
        <v>LKI555</v>
      </c>
      <c r="I95" s="5">
        <f t="shared" si="18"/>
        <v>33</v>
      </c>
      <c r="J95" s="5">
        <f t="shared" si="19"/>
        <v>0</v>
      </c>
      <c r="K95" s="5">
        <f t="shared" si="20"/>
        <v>152.78200000000001</v>
      </c>
      <c r="L95" s="5">
        <f t="shared" si="21"/>
        <v>4542</v>
      </c>
      <c r="M95" s="6">
        <f t="shared" si="22"/>
        <v>1327.1866776000002</v>
      </c>
      <c r="N95" s="7">
        <v>33</v>
      </c>
      <c r="O95" s="7">
        <v>24</v>
      </c>
      <c r="Q95" s="5" t="str">
        <f t="shared" si="23"/>
        <v>LKI555</v>
      </c>
      <c r="R95" s="5">
        <f t="shared" si="24"/>
        <v>886</v>
      </c>
      <c r="S95" s="5">
        <v>886</v>
      </c>
      <c r="T95" s="6">
        <f t="shared" si="25"/>
        <v>195.06825187142229</v>
      </c>
      <c r="U95" s="7">
        <v>33</v>
      </c>
      <c r="V95" s="7">
        <v>33</v>
      </c>
      <c r="X95" s="5" t="str">
        <f t="shared" si="26"/>
        <v>LKI555</v>
      </c>
      <c r="Y95" s="5">
        <v>223</v>
      </c>
      <c r="Z95" s="5">
        <f t="shared" si="27"/>
        <v>24</v>
      </c>
      <c r="AA95" s="6">
        <f t="shared" si="28"/>
        <v>2440.9299999999998</v>
      </c>
      <c r="AB95" s="6">
        <f t="shared" si="29"/>
        <v>73.967575757575759</v>
      </c>
      <c r="AC95" s="6">
        <f t="shared" si="30"/>
        <v>40.217778109090915</v>
      </c>
    </row>
    <row r="96" spans="1:29" x14ac:dyDescent="0.4">
      <c r="A96" s="5" t="s">
        <v>111</v>
      </c>
      <c r="B96" s="5">
        <v>77</v>
      </c>
      <c r="C96" s="5">
        <v>0</v>
      </c>
      <c r="D96" s="5">
        <v>339.17700000000002</v>
      </c>
      <c r="E96" s="5">
        <v>10277</v>
      </c>
      <c r="F96" s="6">
        <f t="shared" si="16"/>
        <v>2946.3627636000006</v>
      </c>
      <c r="H96" s="5" t="str">
        <f t="shared" si="17"/>
        <v>LKI752</v>
      </c>
      <c r="I96" s="5">
        <f t="shared" si="18"/>
        <v>77</v>
      </c>
      <c r="J96" s="5">
        <f t="shared" si="19"/>
        <v>0</v>
      </c>
      <c r="K96" s="5">
        <f t="shared" si="20"/>
        <v>339.17700000000002</v>
      </c>
      <c r="L96" s="5">
        <f t="shared" si="21"/>
        <v>10277</v>
      </c>
      <c r="M96" s="6">
        <f t="shared" si="22"/>
        <v>2946.3627636000006</v>
      </c>
      <c r="N96" s="7">
        <v>76</v>
      </c>
      <c r="O96" s="7">
        <v>24</v>
      </c>
      <c r="Q96" s="5" t="str">
        <f t="shared" si="23"/>
        <v>LKI752</v>
      </c>
      <c r="R96" s="5">
        <f t="shared" si="24"/>
        <v>1727</v>
      </c>
      <c r="S96" s="5">
        <v>1727</v>
      </c>
      <c r="T96" s="6">
        <f t="shared" si="25"/>
        <v>168.04514936265446</v>
      </c>
      <c r="U96" s="7">
        <v>77</v>
      </c>
      <c r="V96" s="7">
        <v>76</v>
      </c>
      <c r="X96" s="5" t="str">
        <f t="shared" si="26"/>
        <v>LKI752</v>
      </c>
      <c r="Y96" s="5">
        <v>228</v>
      </c>
      <c r="Z96" s="5">
        <f t="shared" si="27"/>
        <v>24</v>
      </c>
      <c r="AA96" s="6">
        <f t="shared" si="28"/>
        <v>4757.8850000000002</v>
      </c>
      <c r="AB96" s="6">
        <f t="shared" si="29"/>
        <v>61.790714285714287</v>
      </c>
      <c r="AC96" s="6">
        <f t="shared" si="30"/>
        <v>38.264451475324684</v>
      </c>
    </row>
    <row r="97" spans="1:29" x14ac:dyDescent="0.4">
      <c r="A97" s="5" t="s">
        <v>112</v>
      </c>
      <c r="B97" s="5">
        <v>66</v>
      </c>
      <c r="C97" s="5">
        <v>0</v>
      </c>
      <c r="D97" s="5">
        <v>299.23900000000003</v>
      </c>
      <c r="E97" s="5">
        <v>8375</v>
      </c>
      <c r="F97" s="6">
        <f t="shared" si="16"/>
        <v>2599.4293452000002</v>
      </c>
      <c r="H97" s="5" t="str">
        <f t="shared" si="17"/>
        <v>LKI756</v>
      </c>
      <c r="I97" s="5">
        <f t="shared" si="18"/>
        <v>66</v>
      </c>
      <c r="J97" s="5">
        <f t="shared" si="19"/>
        <v>0</v>
      </c>
      <c r="K97" s="5">
        <f t="shared" si="20"/>
        <v>299.23900000000003</v>
      </c>
      <c r="L97" s="5">
        <f t="shared" si="21"/>
        <v>8375</v>
      </c>
      <c r="M97" s="6">
        <f t="shared" si="22"/>
        <v>2599.4293452000002</v>
      </c>
      <c r="N97" s="7">
        <v>65</v>
      </c>
      <c r="O97" s="7">
        <v>24</v>
      </c>
      <c r="Q97" s="5" t="str">
        <f t="shared" si="23"/>
        <v>LKI756</v>
      </c>
      <c r="R97" s="5">
        <f t="shared" si="24"/>
        <v>1078</v>
      </c>
      <c r="S97" s="5">
        <v>1078</v>
      </c>
      <c r="T97" s="6">
        <f t="shared" si="25"/>
        <v>128.71641791044777</v>
      </c>
      <c r="U97" s="7">
        <v>66</v>
      </c>
      <c r="V97" s="7">
        <v>65</v>
      </c>
      <c r="X97" s="5" t="str">
        <f t="shared" si="26"/>
        <v>LKI756</v>
      </c>
      <c r="Y97" s="5">
        <v>228</v>
      </c>
      <c r="Z97" s="5">
        <f t="shared" si="27"/>
        <v>24</v>
      </c>
      <c r="AA97" s="6">
        <f t="shared" si="28"/>
        <v>2969.89</v>
      </c>
      <c r="AB97" s="6">
        <f t="shared" si="29"/>
        <v>44.998333333333335</v>
      </c>
      <c r="AC97" s="6">
        <f t="shared" si="30"/>
        <v>39.38529310909091</v>
      </c>
    </row>
    <row r="98" spans="1:29" x14ac:dyDescent="0.4">
      <c r="A98" s="5" t="s">
        <v>113</v>
      </c>
      <c r="B98" s="5">
        <v>84</v>
      </c>
      <c r="C98" s="5">
        <v>0</v>
      </c>
      <c r="D98" s="5">
        <v>438.79</v>
      </c>
      <c r="E98" s="5">
        <v>12906</v>
      </c>
      <c r="F98" s="6">
        <f t="shared" si="16"/>
        <v>3811.6809720000001</v>
      </c>
      <c r="H98" s="5" t="str">
        <f t="shared" si="17"/>
        <v>LKI763</v>
      </c>
      <c r="I98" s="5">
        <f t="shared" si="18"/>
        <v>84</v>
      </c>
      <c r="J98" s="5">
        <f t="shared" si="19"/>
        <v>0</v>
      </c>
      <c r="K98" s="5">
        <f t="shared" si="20"/>
        <v>438.79</v>
      </c>
      <c r="L98" s="5">
        <f t="shared" si="21"/>
        <v>12906</v>
      </c>
      <c r="M98" s="6">
        <f t="shared" si="22"/>
        <v>3811.6809720000001</v>
      </c>
      <c r="N98" s="7">
        <v>84</v>
      </c>
      <c r="O98" s="7">
        <v>24</v>
      </c>
      <c r="Q98" s="5" t="str">
        <f t="shared" si="23"/>
        <v>LKI763</v>
      </c>
      <c r="R98" s="5">
        <f t="shared" si="24"/>
        <v>1615</v>
      </c>
      <c r="S98" s="5">
        <v>1615</v>
      </c>
      <c r="T98" s="6">
        <f t="shared" si="25"/>
        <v>125.13559584689291</v>
      </c>
      <c r="U98" s="7">
        <v>84</v>
      </c>
      <c r="V98" s="7">
        <v>84</v>
      </c>
      <c r="X98" s="5" t="str">
        <f t="shared" si="26"/>
        <v>LKI763</v>
      </c>
      <c r="Y98" s="5">
        <v>218</v>
      </c>
      <c r="Z98" s="5">
        <f t="shared" si="27"/>
        <v>24</v>
      </c>
      <c r="AA98" s="6">
        <f t="shared" si="28"/>
        <v>4449.3249999999998</v>
      </c>
      <c r="AB98" s="6">
        <f t="shared" si="29"/>
        <v>52.968154761904756</v>
      </c>
      <c r="AC98" s="6">
        <f t="shared" si="30"/>
        <v>45.37715442857143</v>
      </c>
    </row>
    <row r="99" spans="1:29" x14ac:dyDescent="0.4">
      <c r="A99" s="5" t="s">
        <v>114</v>
      </c>
      <c r="B99" s="5">
        <v>89</v>
      </c>
      <c r="C99" s="5">
        <v>0</v>
      </c>
      <c r="D99" s="5">
        <v>448.22200000000004</v>
      </c>
      <c r="E99" s="5">
        <v>12816</v>
      </c>
      <c r="F99" s="6">
        <f t="shared" si="16"/>
        <v>3893.6148696000005</v>
      </c>
      <c r="H99" s="5" t="str">
        <f t="shared" si="17"/>
        <v>LKI776</v>
      </c>
      <c r="I99" s="5">
        <f t="shared" si="18"/>
        <v>89</v>
      </c>
      <c r="J99" s="5">
        <f t="shared" si="19"/>
        <v>0</v>
      </c>
      <c r="K99" s="5">
        <f t="shared" si="20"/>
        <v>448.22200000000004</v>
      </c>
      <c r="L99" s="5">
        <f t="shared" si="21"/>
        <v>12816</v>
      </c>
      <c r="M99" s="6">
        <f t="shared" si="22"/>
        <v>3893.6148696000005</v>
      </c>
      <c r="N99" s="7">
        <v>89</v>
      </c>
      <c r="O99" s="7">
        <v>24</v>
      </c>
      <c r="Q99" s="5" t="str">
        <f t="shared" si="23"/>
        <v>LKI776</v>
      </c>
      <c r="R99" s="5">
        <f t="shared" si="24"/>
        <v>1337</v>
      </c>
      <c r="S99" s="5">
        <v>1337</v>
      </c>
      <c r="T99" s="6">
        <f t="shared" si="25"/>
        <v>104.3227215980025</v>
      </c>
      <c r="U99" s="7">
        <v>89</v>
      </c>
      <c r="V99" s="7">
        <v>89</v>
      </c>
      <c r="X99" s="5" t="str">
        <f t="shared" si="26"/>
        <v>LKI776</v>
      </c>
      <c r="Y99" s="5">
        <v>222</v>
      </c>
      <c r="Z99" s="5">
        <f t="shared" si="27"/>
        <v>24</v>
      </c>
      <c r="AA99" s="6">
        <f t="shared" si="28"/>
        <v>3683.4349999999999</v>
      </c>
      <c r="AB99" s="6">
        <f t="shared" si="29"/>
        <v>41.386910112359551</v>
      </c>
      <c r="AC99" s="6">
        <f t="shared" si="30"/>
        <v>43.748481680898884</v>
      </c>
    </row>
    <row r="100" spans="1:29" x14ac:dyDescent="0.4">
      <c r="A100" s="5" t="s">
        <v>115</v>
      </c>
      <c r="B100" s="5">
        <v>163</v>
      </c>
      <c r="C100" s="5">
        <v>0</v>
      </c>
      <c r="D100" s="5">
        <v>876.33699999999999</v>
      </c>
      <c r="E100" s="5">
        <v>24523</v>
      </c>
      <c r="F100" s="6">
        <f t="shared" si="16"/>
        <v>7612.5642516000007</v>
      </c>
      <c r="H100" s="5" t="str">
        <f t="shared" si="17"/>
        <v>LKI777</v>
      </c>
      <c r="I100" s="5">
        <f t="shared" si="18"/>
        <v>163</v>
      </c>
      <c r="J100" s="5">
        <f t="shared" si="19"/>
        <v>0</v>
      </c>
      <c r="K100" s="5">
        <f t="shared" si="20"/>
        <v>876.33699999999999</v>
      </c>
      <c r="L100" s="5">
        <f t="shared" si="21"/>
        <v>24523</v>
      </c>
      <c r="M100" s="6">
        <f t="shared" si="22"/>
        <v>7612.5642516000007</v>
      </c>
      <c r="N100" s="7">
        <v>162</v>
      </c>
      <c r="O100" s="7">
        <v>24</v>
      </c>
      <c r="Q100" s="5" t="str">
        <f t="shared" si="23"/>
        <v>LKI777</v>
      </c>
      <c r="R100" s="5">
        <f t="shared" si="24"/>
        <v>4323</v>
      </c>
      <c r="S100" s="5">
        <v>4323</v>
      </c>
      <c r="T100" s="6">
        <f t="shared" si="25"/>
        <v>176.28348896953881</v>
      </c>
      <c r="U100" s="7">
        <v>163</v>
      </c>
      <c r="V100" s="7">
        <v>162</v>
      </c>
      <c r="X100" s="5" t="str">
        <f t="shared" si="26"/>
        <v>LKI777</v>
      </c>
      <c r="Y100" s="5">
        <v>228</v>
      </c>
      <c r="Z100" s="5">
        <f t="shared" si="27"/>
        <v>24</v>
      </c>
      <c r="AA100" s="6">
        <f t="shared" si="28"/>
        <v>11909.865</v>
      </c>
      <c r="AB100" s="6">
        <f t="shared" si="29"/>
        <v>73.066656441717797</v>
      </c>
      <c r="AC100" s="6">
        <f t="shared" si="30"/>
        <v>46.702848169325158</v>
      </c>
    </row>
    <row r="101" spans="1:29" x14ac:dyDescent="0.4">
      <c r="A101" s="5" t="s">
        <v>116</v>
      </c>
      <c r="B101" s="5">
        <v>10</v>
      </c>
      <c r="C101" s="5">
        <v>0</v>
      </c>
      <c r="D101" s="5">
        <v>3.149</v>
      </c>
      <c r="E101" s="5">
        <v>1320</v>
      </c>
      <c r="F101" s="6">
        <f t="shared" si="16"/>
        <v>27.354733199999998</v>
      </c>
      <c r="H101" s="5" t="str">
        <f t="shared" si="17"/>
        <v>LKISP01</v>
      </c>
      <c r="I101" s="5">
        <f t="shared" si="18"/>
        <v>10</v>
      </c>
      <c r="J101" s="5">
        <f t="shared" si="19"/>
        <v>0</v>
      </c>
      <c r="K101" s="5">
        <f t="shared" si="20"/>
        <v>3.149</v>
      </c>
      <c r="L101" s="5">
        <f t="shared" si="21"/>
        <v>1320</v>
      </c>
      <c r="M101" s="6">
        <f t="shared" si="22"/>
        <v>27.354733199999998</v>
      </c>
      <c r="N101" s="7">
        <v>11</v>
      </c>
      <c r="O101" s="7">
        <v>24</v>
      </c>
      <c r="Q101" s="5" t="str">
        <f t="shared" si="23"/>
        <v>LKISP01</v>
      </c>
      <c r="R101" s="5">
        <f t="shared" si="24"/>
        <v>72</v>
      </c>
      <c r="S101" s="5">
        <v>72</v>
      </c>
      <c r="T101" s="6">
        <f t="shared" si="25"/>
        <v>54.54545454545454</v>
      </c>
      <c r="U101" s="7">
        <v>10</v>
      </c>
      <c r="V101" s="7">
        <v>11</v>
      </c>
      <c r="X101" s="5" t="str">
        <f t="shared" si="26"/>
        <v>LKISP01</v>
      </c>
      <c r="Y101" s="5">
        <v>182</v>
      </c>
      <c r="Z101" s="5">
        <f t="shared" si="27"/>
        <v>24</v>
      </c>
      <c r="AA101" s="6">
        <f t="shared" si="28"/>
        <v>198.36</v>
      </c>
      <c r="AB101" s="6">
        <f t="shared" si="29"/>
        <v>19.836000000000002</v>
      </c>
      <c r="AC101" s="6">
        <f t="shared" si="30"/>
        <v>2.7354733199999997</v>
      </c>
    </row>
    <row r="102" spans="1:29" x14ac:dyDescent="0.4">
      <c r="A102" s="5" t="s">
        <v>117</v>
      </c>
      <c r="B102" s="5">
        <v>19</v>
      </c>
      <c r="C102" s="5">
        <v>0</v>
      </c>
      <c r="D102" s="5">
        <v>4.6850000000000005</v>
      </c>
      <c r="E102" s="5">
        <v>2681</v>
      </c>
      <c r="F102" s="6">
        <f t="shared" si="16"/>
        <v>40.697658000000004</v>
      </c>
      <c r="H102" s="5" t="str">
        <f t="shared" si="17"/>
        <v>LKISP03</v>
      </c>
      <c r="I102" s="5">
        <f t="shared" si="18"/>
        <v>19</v>
      </c>
      <c r="J102" s="5">
        <f t="shared" si="19"/>
        <v>0</v>
      </c>
      <c r="K102" s="5">
        <f t="shared" si="20"/>
        <v>4.6850000000000005</v>
      </c>
      <c r="L102" s="5">
        <f t="shared" si="21"/>
        <v>2681</v>
      </c>
      <c r="M102" s="6">
        <f t="shared" si="22"/>
        <v>40.697658000000004</v>
      </c>
      <c r="N102" s="7">
        <v>19</v>
      </c>
      <c r="O102" s="7">
        <v>24</v>
      </c>
      <c r="Q102" s="5" t="str">
        <f t="shared" si="23"/>
        <v>LKISP03</v>
      </c>
      <c r="R102" s="5">
        <f t="shared" si="24"/>
        <v>125</v>
      </c>
      <c r="S102" s="5">
        <v>125</v>
      </c>
      <c r="T102" s="6">
        <f t="shared" si="25"/>
        <v>46.624393882879517</v>
      </c>
      <c r="U102" s="7">
        <v>19</v>
      </c>
      <c r="V102" s="7">
        <v>19</v>
      </c>
      <c r="X102" s="5" t="str">
        <f t="shared" si="26"/>
        <v>LKISP03</v>
      </c>
      <c r="Y102" s="5">
        <v>182</v>
      </c>
      <c r="Z102" s="5">
        <f t="shared" si="27"/>
        <v>24</v>
      </c>
      <c r="AA102" s="6">
        <f t="shared" si="28"/>
        <v>344.375</v>
      </c>
      <c r="AB102" s="6">
        <f t="shared" si="29"/>
        <v>18.125</v>
      </c>
      <c r="AC102" s="6">
        <f t="shared" si="30"/>
        <v>2.1419820000000001</v>
      </c>
    </row>
    <row r="103" spans="1:29" x14ac:dyDescent="0.4">
      <c r="A103" s="5" t="s">
        <v>118</v>
      </c>
      <c r="B103" s="5">
        <v>12</v>
      </c>
      <c r="C103" s="5">
        <v>0</v>
      </c>
      <c r="D103" s="5">
        <v>2.7690000000000001</v>
      </c>
      <c r="E103" s="5">
        <v>1384</v>
      </c>
      <c r="F103" s="6">
        <f t="shared" si="16"/>
        <v>24.053749199999999</v>
      </c>
      <c r="H103" s="5" t="str">
        <f t="shared" si="17"/>
        <v>LKISP09</v>
      </c>
      <c r="I103" s="5">
        <f t="shared" si="18"/>
        <v>12</v>
      </c>
      <c r="J103" s="5">
        <f t="shared" si="19"/>
        <v>0</v>
      </c>
      <c r="K103" s="5">
        <f t="shared" si="20"/>
        <v>2.7690000000000001</v>
      </c>
      <c r="L103" s="5">
        <f t="shared" si="21"/>
        <v>1384</v>
      </c>
      <c r="M103" s="6">
        <f t="shared" si="22"/>
        <v>24.053749199999999</v>
      </c>
      <c r="N103" s="7">
        <v>13</v>
      </c>
      <c r="O103" s="7">
        <v>24</v>
      </c>
      <c r="Q103" s="5" t="str">
        <f t="shared" si="23"/>
        <v>LKISP09</v>
      </c>
      <c r="R103" s="5">
        <f t="shared" si="24"/>
        <v>70</v>
      </c>
      <c r="S103" s="5">
        <v>70</v>
      </c>
      <c r="T103" s="6">
        <f t="shared" si="25"/>
        <v>50.578034682080926</v>
      </c>
      <c r="U103" s="7">
        <v>12</v>
      </c>
      <c r="V103" s="7">
        <v>13</v>
      </c>
      <c r="X103" s="5" t="str">
        <f t="shared" si="26"/>
        <v>LKISP09</v>
      </c>
      <c r="Y103" s="5">
        <v>182</v>
      </c>
      <c r="Z103" s="5">
        <f t="shared" si="27"/>
        <v>24</v>
      </c>
      <c r="AA103" s="6">
        <f t="shared" si="28"/>
        <v>192.85</v>
      </c>
      <c r="AB103" s="6">
        <f t="shared" si="29"/>
        <v>16.070833333333333</v>
      </c>
      <c r="AC103" s="6">
        <f t="shared" si="30"/>
        <v>2.0044790999999997</v>
      </c>
    </row>
    <row r="104" spans="1:29" x14ac:dyDescent="0.4">
      <c r="A104" s="5" t="s">
        <v>119</v>
      </c>
      <c r="B104" s="5">
        <v>18</v>
      </c>
      <c r="C104" s="5">
        <v>0</v>
      </c>
      <c r="D104" s="5">
        <v>4.6180000000000003</v>
      </c>
      <c r="E104" s="5">
        <v>2158</v>
      </c>
      <c r="F104" s="6">
        <f t="shared" si="16"/>
        <v>40.115642400000006</v>
      </c>
      <c r="H104" s="5" t="str">
        <f t="shared" si="17"/>
        <v>LKISP15</v>
      </c>
      <c r="I104" s="5">
        <f t="shared" si="18"/>
        <v>18</v>
      </c>
      <c r="J104" s="5">
        <f t="shared" si="19"/>
        <v>0</v>
      </c>
      <c r="K104" s="5">
        <f t="shared" si="20"/>
        <v>4.6180000000000003</v>
      </c>
      <c r="L104" s="5">
        <f t="shared" si="21"/>
        <v>2158</v>
      </c>
      <c r="M104" s="6">
        <f t="shared" si="22"/>
        <v>40.115642400000006</v>
      </c>
      <c r="N104" s="7">
        <v>18</v>
      </c>
      <c r="O104" s="7">
        <v>24</v>
      </c>
      <c r="Q104" s="5" t="str">
        <f t="shared" si="23"/>
        <v>LKISP15</v>
      </c>
      <c r="R104" s="5">
        <f t="shared" si="24"/>
        <v>101</v>
      </c>
      <c r="S104" s="5">
        <v>101</v>
      </c>
      <c r="T104" s="6">
        <f t="shared" si="25"/>
        <v>46.802594995366078</v>
      </c>
      <c r="U104" s="7">
        <v>18</v>
      </c>
      <c r="V104" s="7">
        <v>18</v>
      </c>
      <c r="X104" s="5" t="str">
        <f t="shared" si="26"/>
        <v>LKISP15</v>
      </c>
      <c r="Y104" s="5">
        <v>182</v>
      </c>
      <c r="Z104" s="5">
        <f t="shared" si="27"/>
        <v>24</v>
      </c>
      <c r="AA104" s="6">
        <f t="shared" si="28"/>
        <v>278.255</v>
      </c>
      <c r="AB104" s="6">
        <f t="shared" si="29"/>
        <v>15.458611111111111</v>
      </c>
      <c r="AC104" s="6">
        <f t="shared" si="30"/>
        <v>2.2286468000000004</v>
      </c>
    </row>
    <row r="105" spans="1:29" x14ac:dyDescent="0.4">
      <c r="A105" s="5" t="s">
        <v>120</v>
      </c>
      <c r="B105" s="5">
        <v>16</v>
      </c>
      <c r="C105" s="5">
        <v>0</v>
      </c>
      <c r="D105" s="5">
        <v>4.0449999999999999</v>
      </c>
      <c r="E105" s="5">
        <v>1972</v>
      </c>
      <c r="F105" s="6">
        <f t="shared" si="16"/>
        <v>35.138106000000001</v>
      </c>
      <c r="H105" s="5" t="str">
        <f t="shared" si="17"/>
        <v>LKISP19</v>
      </c>
      <c r="I105" s="5">
        <f t="shared" si="18"/>
        <v>16</v>
      </c>
      <c r="J105" s="5">
        <f t="shared" si="19"/>
        <v>0</v>
      </c>
      <c r="K105" s="5">
        <f t="shared" si="20"/>
        <v>4.0449999999999999</v>
      </c>
      <c r="L105" s="5">
        <f t="shared" si="21"/>
        <v>1972</v>
      </c>
      <c r="M105" s="6">
        <f t="shared" si="22"/>
        <v>35.138106000000001</v>
      </c>
      <c r="N105" s="7">
        <v>16</v>
      </c>
      <c r="O105" s="7">
        <v>24</v>
      </c>
      <c r="Q105" s="5" t="str">
        <f t="shared" si="23"/>
        <v>LKISP19</v>
      </c>
      <c r="R105" s="5">
        <f t="shared" si="24"/>
        <v>89</v>
      </c>
      <c r="S105" s="5">
        <v>89</v>
      </c>
      <c r="T105" s="6">
        <f t="shared" si="25"/>
        <v>45.131845841784994</v>
      </c>
      <c r="U105" s="7">
        <v>16</v>
      </c>
      <c r="V105" s="7">
        <v>16</v>
      </c>
      <c r="X105" s="5" t="str">
        <f t="shared" si="26"/>
        <v>LKISP19</v>
      </c>
      <c r="Y105" s="5">
        <v>182</v>
      </c>
      <c r="Z105" s="5">
        <f t="shared" si="27"/>
        <v>24</v>
      </c>
      <c r="AA105" s="6">
        <f t="shared" si="28"/>
        <v>245.19499999999999</v>
      </c>
      <c r="AB105" s="6">
        <f t="shared" si="29"/>
        <v>15.3246875</v>
      </c>
      <c r="AC105" s="6">
        <f t="shared" si="30"/>
        <v>2.196131625</v>
      </c>
    </row>
    <row r="106" spans="1:29" x14ac:dyDescent="0.4">
      <c r="A106" s="5" t="s">
        <v>121</v>
      </c>
      <c r="B106" s="5">
        <v>9</v>
      </c>
      <c r="C106" s="5">
        <v>0</v>
      </c>
      <c r="D106" s="5">
        <v>1.6500000000000001</v>
      </c>
      <c r="E106" s="5">
        <v>1079</v>
      </c>
      <c r="F106" s="6">
        <f t="shared" si="16"/>
        <v>14.333220000000003</v>
      </c>
      <c r="H106" s="5" t="str">
        <f t="shared" si="17"/>
        <v>LKISP23</v>
      </c>
      <c r="I106" s="5">
        <f t="shared" si="18"/>
        <v>9</v>
      </c>
      <c r="J106" s="5">
        <f t="shared" si="19"/>
        <v>0</v>
      </c>
      <c r="K106" s="5">
        <f t="shared" si="20"/>
        <v>1.6500000000000001</v>
      </c>
      <c r="L106" s="5">
        <f t="shared" si="21"/>
        <v>1079</v>
      </c>
      <c r="M106" s="6">
        <f t="shared" si="22"/>
        <v>14.333220000000003</v>
      </c>
      <c r="N106" s="7">
        <v>10</v>
      </c>
      <c r="O106" s="7">
        <v>24</v>
      </c>
      <c r="Q106" s="5" t="str">
        <f t="shared" si="23"/>
        <v>LKISP23</v>
      </c>
      <c r="R106" s="5">
        <f t="shared" si="24"/>
        <v>39</v>
      </c>
      <c r="S106" s="5">
        <v>39</v>
      </c>
      <c r="T106" s="6">
        <f t="shared" si="25"/>
        <v>36.144578313253014</v>
      </c>
      <c r="U106" s="7">
        <v>9</v>
      </c>
      <c r="V106" s="7">
        <v>10</v>
      </c>
      <c r="X106" s="5" t="str">
        <f t="shared" si="26"/>
        <v>LKISP23</v>
      </c>
      <c r="Y106" s="5">
        <v>182</v>
      </c>
      <c r="Z106" s="5">
        <f t="shared" si="27"/>
        <v>24</v>
      </c>
      <c r="AA106" s="6">
        <f t="shared" si="28"/>
        <v>107.44499999999999</v>
      </c>
      <c r="AB106" s="6">
        <f t="shared" si="29"/>
        <v>11.938333333333333</v>
      </c>
      <c r="AC106" s="6">
        <f t="shared" si="30"/>
        <v>1.5925800000000003</v>
      </c>
    </row>
    <row r="107" spans="1:29" x14ac:dyDescent="0.4">
      <c r="A107" s="5" t="s">
        <v>122</v>
      </c>
      <c r="B107" s="5">
        <v>6</v>
      </c>
      <c r="C107" s="5">
        <v>0</v>
      </c>
      <c r="D107" s="5">
        <v>1.552</v>
      </c>
      <c r="E107" s="5">
        <v>677</v>
      </c>
      <c r="F107" s="6">
        <f t="shared" si="16"/>
        <v>13.4819136</v>
      </c>
      <c r="H107" s="5" t="str">
        <f t="shared" si="17"/>
        <v>LKISP27</v>
      </c>
      <c r="I107" s="5">
        <f t="shared" si="18"/>
        <v>6</v>
      </c>
      <c r="J107" s="5">
        <f t="shared" si="19"/>
        <v>0</v>
      </c>
      <c r="K107" s="5">
        <f t="shared" si="20"/>
        <v>1.552</v>
      </c>
      <c r="L107" s="5">
        <f t="shared" si="21"/>
        <v>677</v>
      </c>
      <c r="M107" s="6">
        <f t="shared" si="22"/>
        <v>13.4819136</v>
      </c>
      <c r="N107" s="7">
        <v>6</v>
      </c>
      <c r="O107" s="7">
        <v>24</v>
      </c>
      <c r="Q107" s="5" t="str">
        <f t="shared" si="23"/>
        <v>LKISP27</v>
      </c>
      <c r="R107" s="5">
        <f t="shared" si="24"/>
        <v>34</v>
      </c>
      <c r="S107" s="5">
        <v>34</v>
      </c>
      <c r="T107" s="6">
        <f t="shared" si="25"/>
        <v>50.221565731166912</v>
      </c>
      <c r="U107" s="7">
        <v>6</v>
      </c>
      <c r="V107" s="7">
        <v>6</v>
      </c>
      <c r="X107" s="5" t="str">
        <f t="shared" si="26"/>
        <v>LKISP27</v>
      </c>
      <c r="Y107" s="5">
        <v>182</v>
      </c>
      <c r="Z107" s="5">
        <f t="shared" si="27"/>
        <v>24</v>
      </c>
      <c r="AA107" s="6">
        <f t="shared" si="28"/>
        <v>93.67</v>
      </c>
      <c r="AB107" s="6">
        <f t="shared" si="29"/>
        <v>15.611666666666666</v>
      </c>
      <c r="AC107" s="6">
        <f t="shared" si="30"/>
        <v>2.2469855999999999</v>
      </c>
    </row>
    <row r="108" spans="1:29" x14ac:dyDescent="0.4">
      <c r="A108" s="5" t="s">
        <v>123</v>
      </c>
      <c r="B108" s="5">
        <v>5</v>
      </c>
      <c r="C108" s="5">
        <v>0</v>
      </c>
      <c r="D108" s="5">
        <v>1.147</v>
      </c>
      <c r="E108" s="5">
        <v>630</v>
      </c>
      <c r="F108" s="6">
        <f t="shared" si="16"/>
        <v>9.9637595999999995</v>
      </c>
      <c r="H108" s="5" t="str">
        <f t="shared" si="17"/>
        <v>LKSAL28</v>
      </c>
      <c r="I108" s="5">
        <f t="shared" si="18"/>
        <v>5</v>
      </c>
      <c r="J108" s="5">
        <f t="shared" si="19"/>
        <v>0</v>
      </c>
      <c r="K108" s="5">
        <f t="shared" si="20"/>
        <v>1.147</v>
      </c>
      <c r="L108" s="5">
        <f t="shared" si="21"/>
        <v>630</v>
      </c>
      <c r="M108" s="6">
        <f t="shared" si="22"/>
        <v>9.9637595999999995</v>
      </c>
      <c r="N108" s="7">
        <v>5</v>
      </c>
      <c r="O108" s="7">
        <v>24</v>
      </c>
      <c r="Q108" s="5" t="str">
        <f t="shared" si="23"/>
        <v>LKSAL28</v>
      </c>
      <c r="R108" s="5">
        <f t="shared" si="24"/>
        <v>24</v>
      </c>
      <c r="S108" s="5">
        <v>24</v>
      </c>
      <c r="T108" s="6">
        <f t="shared" si="25"/>
        <v>38.095238095238102</v>
      </c>
      <c r="U108" s="7">
        <v>5</v>
      </c>
      <c r="V108" s="7">
        <v>5</v>
      </c>
      <c r="X108" s="5" t="str">
        <f t="shared" si="26"/>
        <v>LKSAL28</v>
      </c>
      <c r="Y108" s="5">
        <v>182</v>
      </c>
      <c r="Z108" s="5">
        <f t="shared" si="27"/>
        <v>24</v>
      </c>
      <c r="AA108" s="6">
        <f t="shared" si="28"/>
        <v>66.12</v>
      </c>
      <c r="AB108" s="6">
        <f t="shared" si="29"/>
        <v>13.224</v>
      </c>
      <c r="AC108" s="6">
        <f t="shared" si="30"/>
        <v>1.9927519199999999</v>
      </c>
    </row>
    <row r="109" spans="1:29" x14ac:dyDescent="0.4">
      <c r="A109" s="5" t="s">
        <v>124</v>
      </c>
      <c r="B109" s="5">
        <v>12</v>
      </c>
      <c r="C109" s="5">
        <v>0</v>
      </c>
      <c r="D109" s="5">
        <v>2.093</v>
      </c>
      <c r="E109" s="5">
        <v>1386</v>
      </c>
      <c r="F109" s="6">
        <f t="shared" si="16"/>
        <v>18.181472399999997</v>
      </c>
      <c r="H109" s="5" t="str">
        <f t="shared" si="17"/>
        <v>LKSAL32</v>
      </c>
      <c r="I109" s="5">
        <f t="shared" si="18"/>
        <v>12</v>
      </c>
      <c r="J109" s="5">
        <f t="shared" si="19"/>
        <v>0</v>
      </c>
      <c r="K109" s="5">
        <f t="shared" si="20"/>
        <v>2.093</v>
      </c>
      <c r="L109" s="5">
        <f t="shared" si="21"/>
        <v>1386</v>
      </c>
      <c r="M109" s="6">
        <f t="shared" si="22"/>
        <v>18.181472399999997</v>
      </c>
      <c r="N109" s="7">
        <v>12</v>
      </c>
      <c r="O109" s="7">
        <v>24</v>
      </c>
      <c r="Q109" s="5" t="str">
        <f t="shared" si="23"/>
        <v>LKSAL32</v>
      </c>
      <c r="R109" s="5">
        <f t="shared" si="24"/>
        <v>50</v>
      </c>
      <c r="S109" s="5">
        <v>50</v>
      </c>
      <c r="T109" s="6">
        <f t="shared" si="25"/>
        <v>36.075036075036074</v>
      </c>
      <c r="U109" s="7">
        <v>12</v>
      </c>
      <c r="V109" s="7">
        <v>12</v>
      </c>
      <c r="X109" s="5" t="str">
        <f t="shared" si="26"/>
        <v>LKSAL32</v>
      </c>
      <c r="Y109" s="5">
        <v>182</v>
      </c>
      <c r="Z109" s="5">
        <f t="shared" si="27"/>
        <v>24</v>
      </c>
      <c r="AA109" s="6">
        <f t="shared" si="28"/>
        <v>137.75</v>
      </c>
      <c r="AB109" s="6">
        <f t="shared" si="29"/>
        <v>11.479166666666666</v>
      </c>
      <c r="AC109" s="6">
        <f t="shared" si="30"/>
        <v>1.5151226999999998</v>
      </c>
    </row>
    <row r="110" spans="1:29" x14ac:dyDescent="0.4">
      <c r="A110" s="5" t="s">
        <v>125</v>
      </c>
      <c r="B110" s="5">
        <v>205</v>
      </c>
      <c r="C110" s="5">
        <v>0</v>
      </c>
      <c r="D110" s="5">
        <v>769.1</v>
      </c>
      <c r="E110" s="5">
        <v>27003</v>
      </c>
      <c r="F110" s="6">
        <f t="shared" si="16"/>
        <v>6681.0178800000003</v>
      </c>
      <c r="H110" s="5" t="str">
        <f t="shared" si="17"/>
        <v>LKT003</v>
      </c>
      <c r="I110" s="5">
        <f t="shared" si="18"/>
        <v>205</v>
      </c>
      <c r="J110" s="5">
        <f t="shared" si="19"/>
        <v>0</v>
      </c>
      <c r="K110" s="5">
        <f t="shared" si="20"/>
        <v>769.1</v>
      </c>
      <c r="L110" s="5">
        <f t="shared" si="21"/>
        <v>27003</v>
      </c>
      <c r="M110" s="6">
        <f t="shared" si="22"/>
        <v>6681.0178800000003</v>
      </c>
      <c r="N110" s="7">
        <v>204</v>
      </c>
      <c r="O110" s="7">
        <v>24</v>
      </c>
      <c r="Q110" s="5" t="str">
        <f t="shared" si="23"/>
        <v>LKT003</v>
      </c>
      <c r="R110" s="5">
        <f t="shared" si="24"/>
        <v>4642</v>
      </c>
      <c r="S110" s="5">
        <v>4642</v>
      </c>
      <c r="T110" s="6">
        <f t="shared" si="25"/>
        <v>171.90682516757397</v>
      </c>
      <c r="U110" s="7">
        <v>205</v>
      </c>
      <c r="V110" s="7">
        <v>204</v>
      </c>
      <c r="X110" s="5" t="str">
        <f t="shared" si="26"/>
        <v>LKT003</v>
      </c>
      <c r="Y110" s="5">
        <v>207</v>
      </c>
      <c r="Z110" s="5">
        <f t="shared" si="27"/>
        <v>24</v>
      </c>
      <c r="AA110" s="6">
        <f t="shared" si="28"/>
        <v>12788.71</v>
      </c>
      <c r="AB110" s="6">
        <f t="shared" si="29"/>
        <v>62.383951219512191</v>
      </c>
      <c r="AC110" s="6">
        <f t="shared" si="30"/>
        <v>32.590331121951223</v>
      </c>
    </row>
    <row r="111" spans="1:29" x14ac:dyDescent="0.4">
      <c r="A111" s="5" t="s">
        <v>126</v>
      </c>
      <c r="B111" s="5">
        <v>64</v>
      </c>
      <c r="C111" s="5">
        <v>0</v>
      </c>
      <c r="D111" s="5">
        <v>222.48990000000001</v>
      </c>
      <c r="E111" s="5">
        <v>7803</v>
      </c>
      <c r="F111" s="6">
        <f t="shared" si="16"/>
        <v>1932.7252633199998</v>
      </c>
      <c r="H111" s="5" t="str">
        <f t="shared" si="17"/>
        <v>LKT008</v>
      </c>
      <c r="I111" s="5">
        <f t="shared" si="18"/>
        <v>64</v>
      </c>
      <c r="J111" s="5">
        <f t="shared" si="19"/>
        <v>0</v>
      </c>
      <c r="K111" s="5">
        <f t="shared" si="20"/>
        <v>222.48990000000001</v>
      </c>
      <c r="L111" s="5">
        <f t="shared" si="21"/>
        <v>7803</v>
      </c>
      <c r="M111" s="6">
        <f t="shared" si="22"/>
        <v>1932.7252633199998</v>
      </c>
      <c r="N111" s="7">
        <v>64</v>
      </c>
      <c r="O111" s="7">
        <v>24</v>
      </c>
      <c r="Q111" s="5" t="str">
        <f t="shared" si="23"/>
        <v>LKT008</v>
      </c>
      <c r="R111" s="5">
        <f t="shared" si="24"/>
        <v>867</v>
      </c>
      <c r="S111" s="5">
        <v>867</v>
      </c>
      <c r="T111" s="6">
        <f t="shared" si="25"/>
        <v>111.1111111111111</v>
      </c>
      <c r="U111" s="7">
        <v>64</v>
      </c>
      <c r="V111" s="7">
        <v>64</v>
      </c>
      <c r="X111" s="5" t="str">
        <f t="shared" si="26"/>
        <v>LKT008</v>
      </c>
      <c r="Y111" s="5">
        <v>223</v>
      </c>
      <c r="Z111" s="5">
        <f t="shared" si="27"/>
        <v>24</v>
      </c>
      <c r="AA111" s="6">
        <f t="shared" si="28"/>
        <v>2388.585</v>
      </c>
      <c r="AB111" s="6">
        <f t="shared" si="29"/>
        <v>37.321640625000001</v>
      </c>
      <c r="AC111" s="6">
        <f t="shared" si="30"/>
        <v>30.198832239374997</v>
      </c>
    </row>
    <row r="112" spans="1:29" x14ac:dyDescent="0.4">
      <c r="A112" s="5" t="s">
        <v>127</v>
      </c>
      <c r="B112" s="5">
        <v>5</v>
      </c>
      <c r="C112" s="5">
        <v>0</v>
      </c>
      <c r="D112" s="5">
        <v>24.486000000000001</v>
      </c>
      <c r="E112" s="5">
        <v>760</v>
      </c>
      <c r="F112" s="6">
        <f t="shared" si="16"/>
        <v>212.70498480000001</v>
      </c>
      <c r="H112" s="5" t="str">
        <f t="shared" si="17"/>
        <v>LKT016</v>
      </c>
      <c r="I112" s="5">
        <f t="shared" si="18"/>
        <v>5</v>
      </c>
      <c r="J112" s="5">
        <f t="shared" si="19"/>
        <v>0</v>
      </c>
      <c r="K112" s="5">
        <f t="shared" si="20"/>
        <v>24.486000000000001</v>
      </c>
      <c r="L112" s="5">
        <f t="shared" si="21"/>
        <v>760</v>
      </c>
      <c r="M112" s="6">
        <f t="shared" si="22"/>
        <v>212.70498480000001</v>
      </c>
      <c r="N112" s="7">
        <v>4</v>
      </c>
      <c r="O112" s="7">
        <v>24</v>
      </c>
      <c r="Q112" s="5" t="str">
        <f t="shared" si="23"/>
        <v>LKT016</v>
      </c>
      <c r="R112" s="5">
        <f t="shared" si="24"/>
        <v>196</v>
      </c>
      <c r="S112" s="5">
        <v>196</v>
      </c>
      <c r="T112" s="6">
        <f t="shared" si="25"/>
        <v>257.89473684210526</v>
      </c>
      <c r="U112" s="7">
        <v>5</v>
      </c>
      <c r="V112" s="7">
        <v>4</v>
      </c>
      <c r="X112" s="5" t="str">
        <f t="shared" si="26"/>
        <v>LKT016</v>
      </c>
      <c r="Y112" s="5">
        <v>220</v>
      </c>
      <c r="Z112" s="5">
        <f t="shared" si="27"/>
        <v>24</v>
      </c>
      <c r="AA112" s="6">
        <f t="shared" si="28"/>
        <v>539.98</v>
      </c>
      <c r="AB112" s="6">
        <f t="shared" si="29"/>
        <v>107.99600000000001</v>
      </c>
      <c r="AC112" s="6">
        <f t="shared" si="30"/>
        <v>42.540996960000001</v>
      </c>
    </row>
    <row r="113" spans="1:29" x14ac:dyDescent="0.4">
      <c r="A113" s="5" t="s">
        <v>128</v>
      </c>
      <c r="B113" s="5">
        <v>17</v>
      </c>
      <c r="C113" s="5">
        <v>0</v>
      </c>
      <c r="D113" s="5">
        <v>86.913000000000011</v>
      </c>
      <c r="E113" s="5">
        <v>2779</v>
      </c>
      <c r="F113" s="6">
        <f t="shared" si="16"/>
        <v>754.99584840000011</v>
      </c>
      <c r="H113" s="5" t="str">
        <f t="shared" si="17"/>
        <v>LKT026</v>
      </c>
      <c r="I113" s="5">
        <f t="shared" si="18"/>
        <v>17</v>
      </c>
      <c r="J113" s="5">
        <f t="shared" si="19"/>
        <v>0</v>
      </c>
      <c r="K113" s="5">
        <f t="shared" si="20"/>
        <v>86.913000000000011</v>
      </c>
      <c r="L113" s="5">
        <f t="shared" si="21"/>
        <v>2779</v>
      </c>
      <c r="M113" s="6">
        <f t="shared" si="22"/>
        <v>754.99584840000011</v>
      </c>
      <c r="N113" s="7">
        <v>15</v>
      </c>
      <c r="O113" s="7">
        <v>24</v>
      </c>
      <c r="Q113" s="5" t="str">
        <f t="shared" si="23"/>
        <v>LKT026</v>
      </c>
      <c r="R113" s="5">
        <f t="shared" si="24"/>
        <v>653</v>
      </c>
      <c r="S113" s="5">
        <v>653</v>
      </c>
      <c r="T113" s="6">
        <f t="shared" si="25"/>
        <v>234.97661029147176</v>
      </c>
      <c r="U113" s="7">
        <v>17</v>
      </c>
      <c r="V113" s="7">
        <v>15</v>
      </c>
      <c r="X113" s="5" t="str">
        <f t="shared" si="26"/>
        <v>LKT026</v>
      </c>
      <c r="Y113" s="5">
        <v>219</v>
      </c>
      <c r="Z113" s="5">
        <f t="shared" si="27"/>
        <v>24</v>
      </c>
      <c r="AA113" s="6">
        <f t="shared" si="28"/>
        <v>1799.0150000000001</v>
      </c>
      <c r="AB113" s="6">
        <f t="shared" si="29"/>
        <v>105.82441176470589</v>
      </c>
      <c r="AC113" s="6">
        <f t="shared" si="30"/>
        <v>44.411520494117653</v>
      </c>
    </row>
    <row r="114" spans="1:29" x14ac:dyDescent="0.4">
      <c r="A114" s="5" t="s">
        <v>129</v>
      </c>
      <c r="B114" s="5">
        <v>11</v>
      </c>
      <c r="C114" s="5">
        <v>0</v>
      </c>
      <c r="D114" s="5">
        <v>46.13</v>
      </c>
      <c r="E114" s="5">
        <v>1424</v>
      </c>
      <c r="F114" s="6">
        <f t="shared" si="16"/>
        <v>400.722084</v>
      </c>
      <c r="H114" s="5" t="str">
        <f t="shared" si="17"/>
        <v>LKT027</v>
      </c>
      <c r="I114" s="5">
        <f t="shared" si="18"/>
        <v>11</v>
      </c>
      <c r="J114" s="5">
        <f t="shared" si="19"/>
        <v>0</v>
      </c>
      <c r="K114" s="5">
        <f t="shared" si="20"/>
        <v>46.13</v>
      </c>
      <c r="L114" s="5">
        <f t="shared" si="21"/>
        <v>1424</v>
      </c>
      <c r="M114" s="6">
        <f t="shared" si="22"/>
        <v>400.722084</v>
      </c>
      <c r="N114" s="7">
        <v>7</v>
      </c>
      <c r="O114" s="7">
        <v>24</v>
      </c>
      <c r="Q114" s="5" t="str">
        <f t="shared" si="23"/>
        <v>LKT027</v>
      </c>
      <c r="R114" s="5">
        <f t="shared" si="24"/>
        <v>332</v>
      </c>
      <c r="S114" s="5">
        <v>332</v>
      </c>
      <c r="T114" s="6">
        <f t="shared" si="25"/>
        <v>233.14606741573033</v>
      </c>
      <c r="U114" s="7">
        <v>11</v>
      </c>
      <c r="V114" s="7">
        <v>7</v>
      </c>
      <c r="X114" s="5" t="str">
        <f t="shared" si="26"/>
        <v>LKT027</v>
      </c>
      <c r="Y114" s="5">
        <v>231</v>
      </c>
      <c r="Z114" s="5">
        <f t="shared" si="27"/>
        <v>24</v>
      </c>
      <c r="AA114" s="6">
        <f t="shared" si="28"/>
        <v>914.66</v>
      </c>
      <c r="AB114" s="6">
        <f t="shared" si="29"/>
        <v>83.150909090909082</v>
      </c>
      <c r="AC114" s="6">
        <f t="shared" si="30"/>
        <v>36.429280363636366</v>
      </c>
    </row>
    <row r="115" spans="1:29" x14ac:dyDescent="0.4">
      <c r="A115" s="5" t="s">
        <v>130</v>
      </c>
      <c r="B115" s="5">
        <v>23</v>
      </c>
      <c r="C115" s="5">
        <v>0</v>
      </c>
      <c r="D115" s="5">
        <v>118.429</v>
      </c>
      <c r="E115" s="5">
        <v>3820</v>
      </c>
      <c r="F115" s="6">
        <f t="shared" si="16"/>
        <v>1028.7690372</v>
      </c>
      <c r="H115" s="5" t="str">
        <f t="shared" si="17"/>
        <v>LKT030</v>
      </c>
      <c r="I115" s="5">
        <f t="shared" si="18"/>
        <v>23</v>
      </c>
      <c r="J115" s="5">
        <f t="shared" si="19"/>
        <v>0</v>
      </c>
      <c r="K115" s="5">
        <f t="shared" si="20"/>
        <v>118.429</v>
      </c>
      <c r="L115" s="5">
        <f t="shared" si="21"/>
        <v>3820</v>
      </c>
      <c r="M115" s="6">
        <f t="shared" si="22"/>
        <v>1028.7690372</v>
      </c>
      <c r="N115" s="7">
        <v>19</v>
      </c>
      <c r="O115" s="7">
        <v>24</v>
      </c>
      <c r="Q115" s="5" t="str">
        <f t="shared" si="23"/>
        <v>LKT030</v>
      </c>
      <c r="R115" s="5">
        <f t="shared" si="24"/>
        <v>844</v>
      </c>
      <c r="S115" s="5">
        <v>844</v>
      </c>
      <c r="T115" s="6">
        <f t="shared" si="25"/>
        <v>220.94240837696336</v>
      </c>
      <c r="U115" s="7">
        <v>23</v>
      </c>
      <c r="V115" s="7">
        <v>19</v>
      </c>
      <c r="X115" s="5" t="str">
        <f t="shared" si="26"/>
        <v>LKT030</v>
      </c>
      <c r="Y115" s="5">
        <v>222</v>
      </c>
      <c r="Z115" s="5">
        <f t="shared" si="27"/>
        <v>24</v>
      </c>
      <c r="AA115" s="6">
        <f t="shared" si="28"/>
        <v>2325.2199999999998</v>
      </c>
      <c r="AB115" s="6">
        <f t="shared" si="29"/>
        <v>101.09652173913042</v>
      </c>
      <c r="AC115" s="6">
        <f t="shared" si="30"/>
        <v>44.729088573913039</v>
      </c>
    </row>
    <row r="116" spans="1:29" x14ac:dyDescent="0.4">
      <c r="A116" s="5" t="s">
        <v>131</v>
      </c>
      <c r="B116" s="5">
        <v>21</v>
      </c>
      <c r="C116" s="5">
        <v>0</v>
      </c>
      <c r="D116" s="5">
        <v>92.293000000000006</v>
      </c>
      <c r="E116" s="5">
        <v>2944</v>
      </c>
      <c r="F116" s="6">
        <f t="shared" si="16"/>
        <v>801.73083240000005</v>
      </c>
      <c r="H116" s="5" t="str">
        <f t="shared" si="17"/>
        <v>LKT035</v>
      </c>
      <c r="I116" s="5">
        <f t="shared" si="18"/>
        <v>21</v>
      </c>
      <c r="J116" s="5">
        <f t="shared" si="19"/>
        <v>0</v>
      </c>
      <c r="K116" s="5">
        <f t="shared" si="20"/>
        <v>92.293000000000006</v>
      </c>
      <c r="L116" s="5">
        <f t="shared" si="21"/>
        <v>2944</v>
      </c>
      <c r="M116" s="6">
        <f t="shared" si="22"/>
        <v>801.73083240000005</v>
      </c>
      <c r="N116" s="7">
        <v>20</v>
      </c>
      <c r="O116" s="7">
        <v>24</v>
      </c>
      <c r="Q116" s="5" t="str">
        <f t="shared" si="23"/>
        <v>LKT035</v>
      </c>
      <c r="R116" s="5">
        <f t="shared" si="24"/>
        <v>584</v>
      </c>
      <c r="S116" s="5">
        <v>584</v>
      </c>
      <c r="T116" s="6">
        <f t="shared" si="25"/>
        <v>198.36956521739128</v>
      </c>
      <c r="U116" s="7">
        <v>21</v>
      </c>
      <c r="V116" s="7">
        <v>20</v>
      </c>
      <c r="X116" s="5" t="str">
        <f t="shared" si="26"/>
        <v>LKT035</v>
      </c>
      <c r="Y116" s="5">
        <v>231</v>
      </c>
      <c r="Z116" s="5">
        <f t="shared" si="27"/>
        <v>24</v>
      </c>
      <c r="AA116" s="6">
        <f t="shared" si="28"/>
        <v>1608.92</v>
      </c>
      <c r="AB116" s="6">
        <f t="shared" si="29"/>
        <v>76.615238095238098</v>
      </c>
      <c r="AC116" s="6">
        <f t="shared" si="30"/>
        <v>38.177658685714292</v>
      </c>
    </row>
    <row r="117" spans="1:29" x14ac:dyDescent="0.4">
      <c r="A117" s="5" t="s">
        <v>132</v>
      </c>
      <c r="B117" s="5">
        <v>73</v>
      </c>
      <c r="C117" s="5">
        <v>0</v>
      </c>
      <c r="D117" s="5">
        <v>403.30400000000003</v>
      </c>
      <c r="E117" s="5">
        <v>14131</v>
      </c>
      <c r="F117" s="6">
        <f t="shared" si="16"/>
        <v>3503.4211872000001</v>
      </c>
      <c r="H117" s="5" t="str">
        <f t="shared" si="17"/>
        <v>LKT036</v>
      </c>
      <c r="I117" s="5">
        <f t="shared" si="18"/>
        <v>73</v>
      </c>
      <c r="J117" s="5">
        <f t="shared" si="19"/>
        <v>0</v>
      </c>
      <c r="K117" s="5">
        <f t="shared" si="20"/>
        <v>403.30400000000003</v>
      </c>
      <c r="L117" s="5">
        <f t="shared" si="21"/>
        <v>14131</v>
      </c>
      <c r="M117" s="6">
        <f t="shared" si="22"/>
        <v>3503.4211872000001</v>
      </c>
      <c r="N117" s="7">
        <v>0</v>
      </c>
      <c r="O117" s="7">
        <v>24</v>
      </c>
      <c r="Q117" s="5" t="str">
        <f t="shared" si="23"/>
        <v>LKT036</v>
      </c>
      <c r="R117" s="5">
        <f t="shared" si="24"/>
        <v>2619</v>
      </c>
      <c r="S117" s="5">
        <v>2619</v>
      </c>
      <c r="T117" s="6">
        <f t="shared" si="25"/>
        <v>185.33720189653951</v>
      </c>
      <c r="U117" s="7">
        <v>73</v>
      </c>
      <c r="V117" s="7">
        <v>0</v>
      </c>
      <c r="X117" s="5" t="str">
        <f t="shared" si="26"/>
        <v>LKT036</v>
      </c>
      <c r="Y117" s="5">
        <v>215</v>
      </c>
      <c r="Z117" s="5">
        <f t="shared" si="27"/>
        <v>24</v>
      </c>
      <c r="AA117" s="6">
        <f t="shared" si="28"/>
        <v>7215.3450000000003</v>
      </c>
      <c r="AB117" s="6">
        <f t="shared" si="29"/>
        <v>98.840342465753423</v>
      </c>
      <c r="AC117" s="6">
        <f t="shared" si="30"/>
        <v>47.992071057534247</v>
      </c>
    </row>
    <row r="118" spans="1:29" x14ac:dyDescent="0.4">
      <c r="A118" s="5" t="s">
        <v>133</v>
      </c>
      <c r="B118" s="5">
        <v>29</v>
      </c>
      <c r="C118" s="5">
        <v>0</v>
      </c>
      <c r="D118" s="5">
        <v>125.129</v>
      </c>
      <c r="E118" s="5">
        <v>4325</v>
      </c>
      <c r="F118" s="6">
        <f t="shared" si="16"/>
        <v>1086.9705972000002</v>
      </c>
      <c r="H118" s="5" t="str">
        <f t="shared" si="17"/>
        <v>LKT038</v>
      </c>
      <c r="I118" s="5">
        <f t="shared" si="18"/>
        <v>29</v>
      </c>
      <c r="J118" s="5">
        <f t="shared" si="19"/>
        <v>0</v>
      </c>
      <c r="K118" s="5">
        <f t="shared" si="20"/>
        <v>125.129</v>
      </c>
      <c r="L118" s="5">
        <f t="shared" si="21"/>
        <v>4325</v>
      </c>
      <c r="M118" s="6">
        <f t="shared" si="22"/>
        <v>1086.9705972000002</v>
      </c>
      <c r="N118" s="7">
        <v>28</v>
      </c>
      <c r="O118" s="7">
        <v>24</v>
      </c>
      <c r="Q118" s="5" t="str">
        <f t="shared" si="23"/>
        <v>LKT038</v>
      </c>
      <c r="R118" s="5">
        <f t="shared" si="24"/>
        <v>747</v>
      </c>
      <c r="S118" s="5">
        <v>747</v>
      </c>
      <c r="T118" s="6">
        <f t="shared" si="25"/>
        <v>172.71676300578034</v>
      </c>
      <c r="U118" s="7">
        <v>29</v>
      </c>
      <c r="V118" s="7">
        <v>28</v>
      </c>
      <c r="X118" s="5" t="str">
        <f t="shared" si="26"/>
        <v>LKT038</v>
      </c>
      <c r="Y118" s="5">
        <v>208</v>
      </c>
      <c r="Z118" s="5">
        <f t="shared" si="27"/>
        <v>24</v>
      </c>
      <c r="AA118" s="6">
        <f t="shared" si="28"/>
        <v>2057.9850000000001</v>
      </c>
      <c r="AB118" s="6">
        <f t="shared" si="29"/>
        <v>70.965000000000003</v>
      </c>
      <c r="AC118" s="6">
        <f t="shared" si="30"/>
        <v>37.481744731034489</v>
      </c>
    </row>
    <row r="119" spans="1:29" x14ac:dyDescent="0.4">
      <c r="A119" s="5" t="s">
        <v>134</v>
      </c>
      <c r="B119" s="5">
        <v>12</v>
      </c>
      <c r="C119" s="5">
        <v>0</v>
      </c>
      <c r="D119" s="5">
        <v>71.799000000000007</v>
      </c>
      <c r="E119" s="5">
        <v>2520</v>
      </c>
      <c r="F119" s="6">
        <f t="shared" si="16"/>
        <v>623.7035532000001</v>
      </c>
      <c r="H119" s="5" t="str">
        <f t="shared" si="17"/>
        <v>LKT040</v>
      </c>
      <c r="I119" s="5">
        <f t="shared" si="18"/>
        <v>12</v>
      </c>
      <c r="J119" s="5">
        <f t="shared" si="19"/>
        <v>0</v>
      </c>
      <c r="K119" s="5">
        <f t="shared" si="20"/>
        <v>71.799000000000007</v>
      </c>
      <c r="L119" s="5">
        <f t="shared" si="21"/>
        <v>2520</v>
      </c>
      <c r="M119" s="6">
        <f t="shared" si="22"/>
        <v>623.7035532000001</v>
      </c>
      <c r="N119" s="7">
        <v>12</v>
      </c>
      <c r="O119" s="7">
        <v>24</v>
      </c>
      <c r="Q119" s="5" t="str">
        <f t="shared" si="23"/>
        <v>LKT040</v>
      </c>
      <c r="R119" s="5">
        <f t="shared" si="24"/>
        <v>442</v>
      </c>
      <c r="S119" s="5">
        <v>442</v>
      </c>
      <c r="T119" s="6">
        <f t="shared" si="25"/>
        <v>175.39682539682539</v>
      </c>
      <c r="U119" s="7">
        <v>12</v>
      </c>
      <c r="V119" s="7">
        <v>12</v>
      </c>
      <c r="X119" s="5" t="str">
        <f t="shared" si="26"/>
        <v>LKT040</v>
      </c>
      <c r="Y119" s="5">
        <v>222</v>
      </c>
      <c r="Z119" s="5">
        <f t="shared" si="27"/>
        <v>24</v>
      </c>
      <c r="AA119" s="6">
        <f t="shared" si="28"/>
        <v>1217.71</v>
      </c>
      <c r="AB119" s="6">
        <f t="shared" si="29"/>
        <v>101.47583333333334</v>
      </c>
      <c r="AC119" s="6">
        <f t="shared" si="30"/>
        <v>51.975296100000008</v>
      </c>
    </row>
    <row r="120" spans="1:29" x14ac:dyDescent="0.4">
      <c r="A120" s="5" t="s">
        <v>135</v>
      </c>
      <c r="B120" s="5">
        <v>23</v>
      </c>
      <c r="C120" s="5">
        <v>0</v>
      </c>
      <c r="D120" s="5">
        <v>79.281599999999997</v>
      </c>
      <c r="E120" s="5">
        <v>2702</v>
      </c>
      <c r="F120" s="6">
        <f t="shared" si="16"/>
        <v>688.70340288</v>
      </c>
      <c r="H120" s="5" t="str">
        <f t="shared" si="17"/>
        <v>LKT044</v>
      </c>
      <c r="I120" s="5">
        <f t="shared" si="18"/>
        <v>23</v>
      </c>
      <c r="J120" s="5">
        <f t="shared" si="19"/>
        <v>0</v>
      </c>
      <c r="K120" s="5">
        <f t="shared" si="20"/>
        <v>79.281599999999997</v>
      </c>
      <c r="L120" s="5">
        <f t="shared" si="21"/>
        <v>2702</v>
      </c>
      <c r="M120" s="6">
        <f t="shared" si="22"/>
        <v>688.70340288</v>
      </c>
      <c r="N120" s="7">
        <v>0</v>
      </c>
      <c r="O120" s="7">
        <v>24</v>
      </c>
      <c r="Q120" s="5" t="str">
        <f t="shared" si="23"/>
        <v>LKT044</v>
      </c>
      <c r="R120" s="5">
        <f t="shared" si="24"/>
        <v>546</v>
      </c>
      <c r="S120" s="5">
        <v>546</v>
      </c>
      <c r="T120" s="6">
        <f t="shared" si="25"/>
        <v>202.07253886010363</v>
      </c>
      <c r="U120" s="7">
        <v>23</v>
      </c>
      <c r="V120" s="7">
        <v>0</v>
      </c>
      <c r="X120" s="5" t="str">
        <f t="shared" si="26"/>
        <v>LKT044</v>
      </c>
      <c r="Y120" s="5">
        <v>218</v>
      </c>
      <c r="Z120" s="5">
        <f t="shared" si="27"/>
        <v>24</v>
      </c>
      <c r="AA120" s="6">
        <f t="shared" si="28"/>
        <v>1504.23</v>
      </c>
      <c r="AB120" s="6">
        <f t="shared" si="29"/>
        <v>65.401304347826084</v>
      </c>
      <c r="AC120" s="6">
        <f t="shared" si="30"/>
        <v>29.943626212173914</v>
      </c>
    </row>
    <row r="121" spans="1:29" x14ac:dyDescent="0.4">
      <c r="A121" s="5" t="s">
        <v>136</v>
      </c>
      <c r="B121" s="5">
        <v>6</v>
      </c>
      <c r="C121" s="5">
        <v>0</v>
      </c>
      <c r="D121" s="5">
        <v>100</v>
      </c>
      <c r="E121" s="5">
        <v>3161</v>
      </c>
      <c r="F121" s="6">
        <f t="shared" si="16"/>
        <v>868.68</v>
      </c>
      <c r="H121" s="5" t="str">
        <f t="shared" si="17"/>
        <v>LKT046</v>
      </c>
      <c r="I121" s="5">
        <f t="shared" si="18"/>
        <v>6</v>
      </c>
      <c r="J121" s="5">
        <f t="shared" si="19"/>
        <v>0</v>
      </c>
      <c r="K121" s="5">
        <f t="shared" si="20"/>
        <v>100</v>
      </c>
      <c r="L121" s="5">
        <f t="shared" si="21"/>
        <v>3161</v>
      </c>
      <c r="M121" s="6">
        <f t="shared" si="22"/>
        <v>868.68</v>
      </c>
      <c r="N121" s="7">
        <v>0</v>
      </c>
      <c r="O121" s="7">
        <v>24</v>
      </c>
      <c r="Q121" s="5" t="str">
        <f t="shared" si="23"/>
        <v>LKT046</v>
      </c>
      <c r="R121" s="5">
        <f t="shared" si="24"/>
        <v>595</v>
      </c>
      <c r="S121" s="5">
        <v>595</v>
      </c>
      <c r="T121" s="6">
        <f t="shared" si="25"/>
        <v>188.23157228725088</v>
      </c>
      <c r="U121" s="7">
        <v>6</v>
      </c>
      <c r="V121" s="7">
        <v>0</v>
      </c>
      <c r="X121" s="5" t="str">
        <f t="shared" si="26"/>
        <v>LKT046</v>
      </c>
      <c r="Y121" s="5">
        <v>234</v>
      </c>
      <c r="Z121" s="5">
        <f t="shared" si="27"/>
        <v>24</v>
      </c>
      <c r="AA121" s="6">
        <f t="shared" si="28"/>
        <v>1639.2249999999999</v>
      </c>
      <c r="AB121" s="6">
        <f t="shared" si="29"/>
        <v>273.20416666666665</v>
      </c>
      <c r="AC121" s="6">
        <f t="shared" si="30"/>
        <v>144.78</v>
      </c>
    </row>
    <row r="122" spans="1:29" x14ac:dyDescent="0.4">
      <c r="A122" s="5" t="s">
        <v>137</v>
      </c>
      <c r="B122" s="5">
        <v>15</v>
      </c>
      <c r="C122" s="5">
        <v>0</v>
      </c>
      <c r="D122" s="5">
        <v>92.63000000000001</v>
      </c>
      <c r="E122" s="5">
        <v>2810</v>
      </c>
      <c r="F122" s="6">
        <f t="shared" si="16"/>
        <v>804.65828400000009</v>
      </c>
      <c r="H122" s="5" t="str">
        <f t="shared" si="17"/>
        <v>LKT047</v>
      </c>
      <c r="I122" s="5">
        <f t="shared" si="18"/>
        <v>15</v>
      </c>
      <c r="J122" s="5">
        <f t="shared" si="19"/>
        <v>0</v>
      </c>
      <c r="K122" s="5">
        <f t="shared" si="20"/>
        <v>92.63000000000001</v>
      </c>
      <c r="L122" s="5">
        <f t="shared" si="21"/>
        <v>2810</v>
      </c>
      <c r="M122" s="6">
        <f t="shared" si="22"/>
        <v>804.65828400000009</v>
      </c>
      <c r="N122" s="7">
        <v>0</v>
      </c>
      <c r="O122" s="7">
        <v>24</v>
      </c>
      <c r="Q122" s="5" t="str">
        <f t="shared" si="23"/>
        <v>LKT047</v>
      </c>
      <c r="R122" s="5">
        <f t="shared" si="24"/>
        <v>562</v>
      </c>
      <c r="S122" s="5">
        <v>562</v>
      </c>
      <c r="T122" s="6">
        <f t="shared" si="25"/>
        <v>200</v>
      </c>
      <c r="U122" s="7">
        <v>15</v>
      </c>
      <c r="V122" s="7">
        <v>0</v>
      </c>
      <c r="X122" s="5" t="str">
        <f t="shared" si="26"/>
        <v>LKT047</v>
      </c>
      <c r="Y122" s="5">
        <v>219</v>
      </c>
      <c r="Z122" s="5">
        <f t="shared" si="27"/>
        <v>24</v>
      </c>
      <c r="AA122" s="6">
        <f t="shared" si="28"/>
        <v>1548.31</v>
      </c>
      <c r="AB122" s="6">
        <f t="shared" si="29"/>
        <v>103.22066666666666</v>
      </c>
      <c r="AC122" s="6">
        <f t="shared" si="30"/>
        <v>53.643885600000004</v>
      </c>
    </row>
    <row r="123" spans="1:29" x14ac:dyDescent="0.4">
      <c r="A123" s="5" t="s">
        <v>138</v>
      </c>
      <c r="B123" s="5">
        <v>20</v>
      </c>
      <c r="C123" s="5">
        <v>0</v>
      </c>
      <c r="D123" s="5">
        <v>92.817999999999998</v>
      </c>
      <c r="E123" s="5">
        <v>2982</v>
      </c>
      <c r="F123" s="6">
        <f t="shared" si="16"/>
        <v>806.29140239999992</v>
      </c>
      <c r="H123" s="5" t="str">
        <f t="shared" si="17"/>
        <v>LKT054</v>
      </c>
      <c r="I123" s="5">
        <f t="shared" si="18"/>
        <v>20</v>
      </c>
      <c r="J123" s="5">
        <f t="shared" si="19"/>
        <v>0</v>
      </c>
      <c r="K123" s="5">
        <f t="shared" si="20"/>
        <v>92.817999999999998</v>
      </c>
      <c r="L123" s="5">
        <f t="shared" si="21"/>
        <v>2982</v>
      </c>
      <c r="M123" s="6">
        <f t="shared" si="22"/>
        <v>806.29140239999992</v>
      </c>
      <c r="N123" s="7">
        <v>0</v>
      </c>
      <c r="O123" s="7">
        <v>24</v>
      </c>
      <c r="Q123" s="5" t="str">
        <f t="shared" si="23"/>
        <v>LKT054</v>
      </c>
      <c r="R123" s="5">
        <f t="shared" si="24"/>
        <v>538</v>
      </c>
      <c r="S123" s="5">
        <v>538</v>
      </c>
      <c r="T123" s="6">
        <f t="shared" si="25"/>
        <v>180.41582830315227</v>
      </c>
      <c r="U123" s="7">
        <v>20</v>
      </c>
      <c r="V123" s="7">
        <v>0</v>
      </c>
      <c r="X123" s="5" t="str">
        <f t="shared" si="26"/>
        <v>LKT054</v>
      </c>
      <c r="Y123" s="5">
        <v>223</v>
      </c>
      <c r="Z123" s="5">
        <f t="shared" si="27"/>
        <v>24</v>
      </c>
      <c r="AA123" s="6">
        <f t="shared" si="28"/>
        <v>1482.19</v>
      </c>
      <c r="AB123" s="6">
        <f t="shared" si="29"/>
        <v>74.109499999999997</v>
      </c>
      <c r="AC123" s="6">
        <f t="shared" si="30"/>
        <v>40.314570119999999</v>
      </c>
    </row>
    <row r="124" spans="1:29" x14ac:dyDescent="0.4">
      <c r="A124" s="5" t="s">
        <v>139</v>
      </c>
      <c r="B124" s="5">
        <v>39</v>
      </c>
      <c r="C124" s="5">
        <v>0</v>
      </c>
      <c r="D124" s="5">
        <v>163.946</v>
      </c>
      <c r="E124" s="5">
        <v>5592</v>
      </c>
      <c r="F124" s="6">
        <f t="shared" si="16"/>
        <v>1424.1661128000001</v>
      </c>
      <c r="H124" s="5" t="str">
        <f t="shared" si="17"/>
        <v>LKT057</v>
      </c>
      <c r="I124" s="5">
        <f t="shared" si="18"/>
        <v>39</v>
      </c>
      <c r="J124" s="5">
        <f t="shared" si="19"/>
        <v>0</v>
      </c>
      <c r="K124" s="5">
        <f t="shared" si="20"/>
        <v>163.946</v>
      </c>
      <c r="L124" s="5">
        <f t="shared" si="21"/>
        <v>5592</v>
      </c>
      <c r="M124" s="6">
        <f t="shared" si="22"/>
        <v>1424.1661128000001</v>
      </c>
      <c r="N124" s="7">
        <v>38</v>
      </c>
      <c r="O124" s="7">
        <v>24</v>
      </c>
      <c r="Q124" s="5" t="str">
        <f t="shared" si="23"/>
        <v>LKT057</v>
      </c>
      <c r="R124" s="5">
        <f t="shared" si="24"/>
        <v>634</v>
      </c>
      <c r="S124" s="5">
        <v>634</v>
      </c>
      <c r="T124" s="6">
        <f t="shared" si="25"/>
        <v>113.37625178826896</v>
      </c>
      <c r="U124" s="7">
        <v>39</v>
      </c>
      <c r="V124" s="7">
        <v>38</v>
      </c>
      <c r="X124" s="5" t="str">
        <f t="shared" si="26"/>
        <v>LKT057</v>
      </c>
      <c r="Y124" s="5">
        <v>211</v>
      </c>
      <c r="Z124" s="5">
        <f t="shared" si="27"/>
        <v>24</v>
      </c>
      <c r="AA124" s="6">
        <f t="shared" si="28"/>
        <v>1746.67</v>
      </c>
      <c r="AB124" s="6">
        <f t="shared" si="29"/>
        <v>44.786410256410257</v>
      </c>
      <c r="AC124" s="6">
        <f t="shared" si="30"/>
        <v>36.517079815384619</v>
      </c>
    </row>
    <row r="125" spans="1:29" x14ac:dyDescent="0.4">
      <c r="A125" s="5" t="s">
        <v>140</v>
      </c>
      <c r="B125" s="5">
        <v>95</v>
      </c>
      <c r="C125" s="5">
        <v>0</v>
      </c>
      <c r="D125" s="5">
        <v>447.24200000000002</v>
      </c>
      <c r="E125" s="5">
        <v>15003</v>
      </c>
      <c r="F125" s="6">
        <f t="shared" si="16"/>
        <v>3885.1018056000003</v>
      </c>
      <c r="H125" s="5" t="str">
        <f t="shared" si="17"/>
        <v>LKT058</v>
      </c>
      <c r="I125" s="5">
        <f t="shared" si="18"/>
        <v>95</v>
      </c>
      <c r="J125" s="5">
        <f t="shared" si="19"/>
        <v>0</v>
      </c>
      <c r="K125" s="5">
        <f t="shared" si="20"/>
        <v>447.24200000000002</v>
      </c>
      <c r="L125" s="5">
        <f t="shared" si="21"/>
        <v>15003</v>
      </c>
      <c r="M125" s="6">
        <f t="shared" si="22"/>
        <v>3885.1018056000003</v>
      </c>
      <c r="N125" s="7">
        <v>92</v>
      </c>
      <c r="O125" s="7">
        <v>24</v>
      </c>
      <c r="Q125" s="5" t="str">
        <f t="shared" si="23"/>
        <v>LKT058</v>
      </c>
      <c r="R125" s="5">
        <f t="shared" si="24"/>
        <v>1679</v>
      </c>
      <c r="S125" s="5">
        <v>1679</v>
      </c>
      <c r="T125" s="6">
        <f t="shared" si="25"/>
        <v>111.91095114310471</v>
      </c>
      <c r="U125" s="7">
        <v>95</v>
      </c>
      <c r="V125" s="7">
        <v>92</v>
      </c>
      <c r="X125" s="5" t="str">
        <f t="shared" si="26"/>
        <v>LKT058</v>
      </c>
      <c r="Y125" s="5">
        <v>213</v>
      </c>
      <c r="Z125" s="5">
        <f t="shared" si="27"/>
        <v>24</v>
      </c>
      <c r="AA125" s="6">
        <f t="shared" si="28"/>
        <v>4625.6450000000004</v>
      </c>
      <c r="AB125" s="6">
        <f t="shared" si="29"/>
        <v>48.691000000000003</v>
      </c>
      <c r="AC125" s="6">
        <f t="shared" si="30"/>
        <v>40.895808479999999</v>
      </c>
    </row>
    <row r="126" spans="1:29" x14ac:dyDescent="0.4">
      <c r="A126" s="5" t="s">
        <v>141</v>
      </c>
      <c r="B126" s="5">
        <v>98</v>
      </c>
      <c r="C126" s="5">
        <v>0</v>
      </c>
      <c r="D126" s="5">
        <v>398.983</v>
      </c>
      <c r="E126" s="5">
        <v>11726</v>
      </c>
      <c r="F126" s="6">
        <f t="shared" si="16"/>
        <v>3465.8855244000001</v>
      </c>
      <c r="H126" s="5" t="str">
        <f t="shared" si="17"/>
        <v>LKT074</v>
      </c>
      <c r="I126" s="5">
        <f t="shared" si="18"/>
        <v>98</v>
      </c>
      <c r="J126" s="5">
        <f t="shared" si="19"/>
        <v>0</v>
      </c>
      <c r="K126" s="5">
        <f t="shared" si="20"/>
        <v>398.983</v>
      </c>
      <c r="L126" s="5">
        <f t="shared" si="21"/>
        <v>11726</v>
      </c>
      <c r="M126" s="6">
        <f t="shared" si="22"/>
        <v>3465.8855244000001</v>
      </c>
      <c r="N126" s="7">
        <v>96</v>
      </c>
      <c r="O126" s="7">
        <v>24</v>
      </c>
      <c r="Q126" s="5" t="str">
        <f t="shared" si="23"/>
        <v>LKT074</v>
      </c>
      <c r="R126" s="5">
        <f t="shared" si="24"/>
        <v>2195</v>
      </c>
      <c r="S126" s="5">
        <v>2195</v>
      </c>
      <c r="T126" s="6">
        <f t="shared" si="25"/>
        <v>187.19085792256524</v>
      </c>
      <c r="U126" s="7">
        <v>98</v>
      </c>
      <c r="V126" s="7">
        <v>96</v>
      </c>
      <c r="X126" s="5" t="str">
        <f t="shared" si="26"/>
        <v>LKT074</v>
      </c>
      <c r="Y126" s="5">
        <v>213</v>
      </c>
      <c r="Z126" s="5">
        <f t="shared" si="27"/>
        <v>24</v>
      </c>
      <c r="AA126" s="6">
        <f t="shared" si="28"/>
        <v>6047.2250000000004</v>
      </c>
      <c r="AB126" s="6">
        <f t="shared" si="29"/>
        <v>61.70637755102041</v>
      </c>
      <c r="AC126" s="6">
        <f t="shared" si="30"/>
        <v>35.366178820408166</v>
      </c>
    </row>
    <row r="127" spans="1:29" x14ac:dyDescent="0.4">
      <c r="A127" s="5" t="s">
        <v>142</v>
      </c>
      <c r="B127" s="5">
        <v>28</v>
      </c>
      <c r="C127" s="5">
        <v>0</v>
      </c>
      <c r="D127" s="5">
        <v>144.292</v>
      </c>
      <c r="E127" s="5">
        <v>4132</v>
      </c>
      <c r="F127" s="6">
        <f t="shared" si="16"/>
        <v>1253.4357455999998</v>
      </c>
      <c r="H127" s="5" t="str">
        <f t="shared" si="17"/>
        <v>LKT075</v>
      </c>
      <c r="I127" s="5">
        <f t="shared" si="18"/>
        <v>28</v>
      </c>
      <c r="J127" s="5">
        <f t="shared" si="19"/>
        <v>0</v>
      </c>
      <c r="K127" s="5">
        <f t="shared" si="20"/>
        <v>144.292</v>
      </c>
      <c r="L127" s="5">
        <f t="shared" si="21"/>
        <v>4132</v>
      </c>
      <c r="M127" s="6">
        <f t="shared" si="22"/>
        <v>1253.4357455999998</v>
      </c>
      <c r="N127" s="7">
        <v>28</v>
      </c>
      <c r="O127" s="7">
        <v>24</v>
      </c>
      <c r="Q127" s="5" t="str">
        <f t="shared" si="23"/>
        <v>LKT075</v>
      </c>
      <c r="R127" s="5">
        <f t="shared" si="24"/>
        <v>921</v>
      </c>
      <c r="S127" s="5">
        <v>921</v>
      </c>
      <c r="T127" s="6">
        <f t="shared" si="25"/>
        <v>222.89448209099712</v>
      </c>
      <c r="U127" s="7">
        <v>28</v>
      </c>
      <c r="V127" s="7">
        <v>28</v>
      </c>
      <c r="X127" s="5" t="str">
        <f t="shared" si="26"/>
        <v>LKT075</v>
      </c>
      <c r="Y127" s="5">
        <v>228</v>
      </c>
      <c r="Z127" s="5">
        <f t="shared" si="27"/>
        <v>24</v>
      </c>
      <c r="AA127" s="6">
        <f t="shared" si="28"/>
        <v>2537.355</v>
      </c>
      <c r="AB127" s="6">
        <f t="shared" si="29"/>
        <v>90.619821428571427</v>
      </c>
      <c r="AC127" s="6">
        <f t="shared" si="30"/>
        <v>44.765562342857137</v>
      </c>
    </row>
    <row r="128" spans="1:29" x14ac:dyDescent="0.4">
      <c r="A128" s="5" t="s">
        <v>143</v>
      </c>
      <c r="B128" s="5">
        <v>28</v>
      </c>
      <c r="C128" s="5">
        <v>0</v>
      </c>
      <c r="D128" s="5">
        <v>144.292</v>
      </c>
      <c r="E128" s="5">
        <v>4132</v>
      </c>
      <c r="F128" s="6">
        <f t="shared" si="16"/>
        <v>1253.4357455999998</v>
      </c>
      <c r="H128" s="5" t="str">
        <f t="shared" si="17"/>
        <v>LKT076</v>
      </c>
      <c r="I128" s="5">
        <f t="shared" si="18"/>
        <v>28</v>
      </c>
      <c r="J128" s="5">
        <f t="shared" si="19"/>
        <v>0</v>
      </c>
      <c r="K128" s="5">
        <f t="shared" si="20"/>
        <v>144.292</v>
      </c>
      <c r="L128" s="5">
        <f t="shared" si="21"/>
        <v>4132</v>
      </c>
      <c r="M128" s="6">
        <f t="shared" si="22"/>
        <v>1253.4357455999998</v>
      </c>
      <c r="N128" s="7">
        <v>27</v>
      </c>
      <c r="O128" s="7">
        <v>24</v>
      </c>
      <c r="Q128" s="5" t="str">
        <f t="shared" si="23"/>
        <v>LKT076</v>
      </c>
      <c r="R128" s="5">
        <f t="shared" si="24"/>
        <v>807</v>
      </c>
      <c r="S128" s="5">
        <v>807</v>
      </c>
      <c r="T128" s="6">
        <f t="shared" si="25"/>
        <v>195.30493707647628</v>
      </c>
      <c r="U128" s="7">
        <v>28</v>
      </c>
      <c r="V128" s="7">
        <v>27</v>
      </c>
      <c r="X128" s="5" t="str">
        <f t="shared" si="26"/>
        <v>LKT076</v>
      </c>
      <c r="Y128" s="5">
        <v>228</v>
      </c>
      <c r="Z128" s="5">
        <f t="shared" si="27"/>
        <v>24</v>
      </c>
      <c r="AA128" s="6">
        <f t="shared" si="28"/>
        <v>2223.2849999999999</v>
      </c>
      <c r="AB128" s="6">
        <f t="shared" si="29"/>
        <v>79.403035714285707</v>
      </c>
      <c r="AC128" s="6">
        <f t="shared" si="30"/>
        <v>44.765562342857137</v>
      </c>
    </row>
    <row r="129" spans="1:29" x14ac:dyDescent="0.4">
      <c r="A129" s="5" t="s">
        <v>144</v>
      </c>
      <c r="B129" s="5">
        <v>47</v>
      </c>
      <c r="C129" s="5">
        <v>0</v>
      </c>
      <c r="D129" s="5">
        <v>177.37900000000002</v>
      </c>
      <c r="E129" s="5">
        <v>5096</v>
      </c>
      <c r="F129" s="6">
        <f t="shared" si="16"/>
        <v>1540.8558972000001</v>
      </c>
      <c r="H129" s="5" t="str">
        <f t="shared" si="17"/>
        <v>LKT077</v>
      </c>
      <c r="I129" s="5">
        <f t="shared" si="18"/>
        <v>47</v>
      </c>
      <c r="J129" s="5">
        <f t="shared" si="19"/>
        <v>0</v>
      </c>
      <c r="K129" s="5">
        <f t="shared" si="20"/>
        <v>177.37900000000002</v>
      </c>
      <c r="L129" s="5">
        <f t="shared" si="21"/>
        <v>5096</v>
      </c>
      <c r="M129" s="6">
        <f t="shared" si="22"/>
        <v>1540.8558972000001</v>
      </c>
      <c r="N129" s="7">
        <v>41</v>
      </c>
      <c r="O129" s="7">
        <v>24</v>
      </c>
      <c r="Q129" s="5" t="str">
        <f t="shared" si="23"/>
        <v>LKT077</v>
      </c>
      <c r="R129" s="5">
        <f t="shared" si="24"/>
        <v>671</v>
      </c>
      <c r="S129" s="5">
        <v>671</v>
      </c>
      <c r="T129" s="6">
        <f t="shared" si="25"/>
        <v>131.67189952904238</v>
      </c>
      <c r="U129" s="7">
        <v>47</v>
      </c>
      <c r="V129" s="7">
        <v>41</v>
      </c>
      <c r="X129" s="5" t="str">
        <f t="shared" si="26"/>
        <v>LKT077</v>
      </c>
      <c r="Y129" s="5">
        <v>222</v>
      </c>
      <c r="Z129" s="5">
        <f t="shared" si="27"/>
        <v>24</v>
      </c>
      <c r="AA129" s="6">
        <f t="shared" si="28"/>
        <v>1848.605</v>
      </c>
      <c r="AB129" s="6">
        <f t="shared" si="29"/>
        <v>39.332021276595746</v>
      </c>
      <c r="AC129" s="6">
        <f t="shared" si="30"/>
        <v>32.784168025531919</v>
      </c>
    </row>
    <row r="130" spans="1:29" x14ac:dyDescent="0.4">
      <c r="A130" s="5" t="s">
        <v>145</v>
      </c>
      <c r="B130" s="5">
        <v>26</v>
      </c>
      <c r="C130" s="5">
        <v>0</v>
      </c>
      <c r="D130" s="5">
        <v>89.902000000000001</v>
      </c>
      <c r="E130" s="5">
        <v>2638</v>
      </c>
      <c r="F130" s="6">
        <f t="shared" si="16"/>
        <v>780.96069360000001</v>
      </c>
      <c r="H130" s="5" t="str">
        <f t="shared" si="17"/>
        <v>LKT078</v>
      </c>
      <c r="I130" s="5">
        <f t="shared" si="18"/>
        <v>26</v>
      </c>
      <c r="J130" s="5">
        <f t="shared" si="19"/>
        <v>0</v>
      </c>
      <c r="K130" s="5">
        <f t="shared" si="20"/>
        <v>89.902000000000001</v>
      </c>
      <c r="L130" s="5">
        <f t="shared" si="21"/>
        <v>2638</v>
      </c>
      <c r="M130" s="6">
        <f t="shared" si="22"/>
        <v>780.96069360000001</v>
      </c>
      <c r="N130" s="7">
        <v>20</v>
      </c>
      <c r="O130" s="7">
        <v>24</v>
      </c>
      <c r="Q130" s="5" t="str">
        <f t="shared" si="23"/>
        <v>LKT078</v>
      </c>
      <c r="R130" s="5">
        <f t="shared" si="24"/>
        <v>312</v>
      </c>
      <c r="S130" s="5">
        <v>312</v>
      </c>
      <c r="T130" s="6">
        <f t="shared" si="25"/>
        <v>118.27141774071266</v>
      </c>
      <c r="U130" s="7">
        <v>26</v>
      </c>
      <c r="V130" s="7">
        <v>20</v>
      </c>
      <c r="X130" s="5" t="str">
        <f t="shared" si="26"/>
        <v>LKT078</v>
      </c>
      <c r="Y130" s="5">
        <v>222</v>
      </c>
      <c r="Z130" s="5">
        <f t="shared" si="27"/>
        <v>24</v>
      </c>
      <c r="AA130" s="6">
        <f t="shared" si="28"/>
        <v>859.56</v>
      </c>
      <c r="AB130" s="6">
        <f t="shared" si="29"/>
        <v>33.059999999999995</v>
      </c>
      <c r="AC130" s="6">
        <f t="shared" si="30"/>
        <v>30.036949753846155</v>
      </c>
    </row>
    <row r="131" spans="1:29" x14ac:dyDescent="0.4">
      <c r="A131" s="5" t="s">
        <v>146</v>
      </c>
      <c r="B131" s="5">
        <v>71</v>
      </c>
      <c r="C131" s="5">
        <v>0</v>
      </c>
      <c r="D131" s="5">
        <v>295.43</v>
      </c>
      <c r="E131" s="5">
        <v>9352</v>
      </c>
      <c r="F131" s="6">
        <f t="shared" si="16"/>
        <v>2566.341324</v>
      </c>
      <c r="H131" s="5" t="str">
        <f t="shared" si="17"/>
        <v>LKT094</v>
      </c>
      <c r="I131" s="5">
        <f t="shared" si="18"/>
        <v>71</v>
      </c>
      <c r="J131" s="5">
        <f t="shared" si="19"/>
        <v>0</v>
      </c>
      <c r="K131" s="5">
        <f t="shared" si="20"/>
        <v>295.43</v>
      </c>
      <c r="L131" s="5">
        <f t="shared" si="21"/>
        <v>9352</v>
      </c>
      <c r="M131" s="6">
        <f t="shared" si="22"/>
        <v>2566.341324</v>
      </c>
      <c r="N131" s="7">
        <v>66</v>
      </c>
      <c r="O131" s="7">
        <v>24</v>
      </c>
      <c r="Q131" s="5" t="str">
        <f t="shared" si="23"/>
        <v>LKT094</v>
      </c>
      <c r="R131" s="5">
        <f t="shared" si="24"/>
        <v>1496</v>
      </c>
      <c r="S131" s="5">
        <v>1496</v>
      </c>
      <c r="T131" s="6">
        <f t="shared" si="25"/>
        <v>159.96578272027372</v>
      </c>
      <c r="U131" s="7">
        <v>71</v>
      </c>
      <c r="V131" s="7">
        <v>66</v>
      </c>
      <c r="X131" s="5" t="str">
        <f t="shared" si="26"/>
        <v>LKT094</v>
      </c>
      <c r="Y131" s="5">
        <v>219</v>
      </c>
      <c r="Z131" s="5">
        <f t="shared" si="27"/>
        <v>24</v>
      </c>
      <c r="AA131" s="6">
        <f t="shared" si="28"/>
        <v>4121.4799999999996</v>
      </c>
      <c r="AB131" s="6">
        <f t="shared" si="29"/>
        <v>58.049014084507036</v>
      </c>
      <c r="AC131" s="6">
        <f t="shared" si="30"/>
        <v>36.145652450704226</v>
      </c>
    </row>
    <row r="132" spans="1:29" x14ac:dyDescent="0.4">
      <c r="A132" s="5" t="s">
        <v>147</v>
      </c>
      <c r="B132" s="5">
        <v>69</v>
      </c>
      <c r="C132" s="5">
        <v>0</v>
      </c>
      <c r="D132" s="5">
        <v>298.452</v>
      </c>
      <c r="E132" s="5">
        <v>9216</v>
      </c>
      <c r="F132" s="6">
        <f t="shared" ref="F132:F195" si="31">D132*8686800/1000000</f>
        <v>2592.5928335999997</v>
      </c>
      <c r="H132" s="5" t="str">
        <f t="shared" ref="H132:H195" si="32">A132</f>
        <v>LKT095</v>
      </c>
      <c r="I132" s="5">
        <f t="shared" ref="I132:I195" si="33">B132</f>
        <v>69</v>
      </c>
      <c r="J132" s="5">
        <f t="shared" ref="J132:J195" si="34">C132</f>
        <v>0</v>
      </c>
      <c r="K132" s="5">
        <f t="shared" ref="K132:K195" si="35">D132</f>
        <v>298.452</v>
      </c>
      <c r="L132" s="5">
        <f t="shared" ref="L132:L195" si="36">E132</f>
        <v>9216</v>
      </c>
      <c r="M132" s="6">
        <f t="shared" ref="M132:M195" si="37">F132</f>
        <v>2592.5928335999997</v>
      </c>
      <c r="N132" s="7">
        <v>65</v>
      </c>
      <c r="O132" s="7">
        <v>24</v>
      </c>
      <c r="Q132" s="5" t="str">
        <f t="shared" ref="Q132:Q195" si="38">A132</f>
        <v>LKT095</v>
      </c>
      <c r="R132" s="5">
        <f t="shared" ref="R132:R195" si="39">S132</f>
        <v>1601</v>
      </c>
      <c r="S132" s="5">
        <v>1601</v>
      </c>
      <c r="T132" s="6">
        <f t="shared" ref="T132:T195" si="40">S132/E132*1000</f>
        <v>173.71961805555554</v>
      </c>
      <c r="U132" s="7">
        <v>69</v>
      </c>
      <c r="V132" s="7">
        <v>65</v>
      </c>
      <c r="X132" s="5" t="str">
        <f t="shared" ref="X132:X195" si="41">A132</f>
        <v>LKT095</v>
      </c>
      <c r="Y132" s="5">
        <v>219</v>
      </c>
      <c r="Z132" s="5">
        <f t="shared" ref="Z132:Z195" si="42">O132</f>
        <v>24</v>
      </c>
      <c r="AA132" s="6">
        <f t="shared" ref="AA132:AA195" si="43">S132*2755/1000</f>
        <v>4410.7550000000001</v>
      </c>
      <c r="AB132" s="6">
        <f t="shared" ref="AB132:AB195" si="44">AA132/B132</f>
        <v>63.923985507246378</v>
      </c>
      <c r="AC132" s="6">
        <f t="shared" ref="AC132:AC195" si="45">F132/B132</f>
        <v>37.573809182608692</v>
      </c>
    </row>
    <row r="133" spans="1:29" x14ac:dyDescent="0.4">
      <c r="A133" s="5" t="s">
        <v>148</v>
      </c>
      <c r="B133" s="5">
        <v>72</v>
      </c>
      <c r="C133" s="5">
        <v>0</v>
      </c>
      <c r="D133" s="5">
        <v>299.202</v>
      </c>
      <c r="E133" s="5">
        <v>9396</v>
      </c>
      <c r="F133" s="6">
        <f t="shared" si="31"/>
        <v>2599.1079335999998</v>
      </c>
      <c r="H133" s="5" t="str">
        <f t="shared" si="32"/>
        <v>LKT096</v>
      </c>
      <c r="I133" s="5">
        <f t="shared" si="33"/>
        <v>72</v>
      </c>
      <c r="J133" s="5">
        <f t="shared" si="34"/>
        <v>0</v>
      </c>
      <c r="K133" s="5">
        <f t="shared" si="35"/>
        <v>299.202</v>
      </c>
      <c r="L133" s="5">
        <f t="shared" si="36"/>
        <v>9396</v>
      </c>
      <c r="M133" s="6">
        <f t="shared" si="37"/>
        <v>2599.1079335999998</v>
      </c>
      <c r="N133" s="7">
        <v>65</v>
      </c>
      <c r="O133" s="7">
        <v>24</v>
      </c>
      <c r="Q133" s="5" t="str">
        <f t="shared" si="38"/>
        <v>LKT096</v>
      </c>
      <c r="R133" s="5">
        <f t="shared" si="39"/>
        <v>1570</v>
      </c>
      <c r="S133" s="5">
        <v>1570</v>
      </c>
      <c r="T133" s="6">
        <f t="shared" si="40"/>
        <v>167.09237973605789</v>
      </c>
      <c r="U133" s="7">
        <v>72</v>
      </c>
      <c r="V133" s="7">
        <v>65</v>
      </c>
      <c r="X133" s="5" t="str">
        <f t="shared" si="41"/>
        <v>LKT096</v>
      </c>
      <c r="Y133" s="5">
        <v>219</v>
      </c>
      <c r="Z133" s="5">
        <f t="shared" si="42"/>
        <v>24</v>
      </c>
      <c r="AA133" s="6">
        <f t="shared" si="43"/>
        <v>4325.3500000000004</v>
      </c>
      <c r="AB133" s="6">
        <f t="shared" si="44"/>
        <v>60.074305555555561</v>
      </c>
      <c r="AC133" s="6">
        <f t="shared" si="45"/>
        <v>36.098721299999994</v>
      </c>
    </row>
    <row r="134" spans="1:29" x14ac:dyDescent="0.4">
      <c r="A134" s="5" t="s">
        <v>149</v>
      </c>
      <c r="B134" s="5">
        <v>70</v>
      </c>
      <c r="C134" s="5">
        <v>0</v>
      </c>
      <c r="D134" s="5">
        <v>296.76600000000002</v>
      </c>
      <c r="E134" s="5">
        <v>9308</v>
      </c>
      <c r="F134" s="6">
        <f t="shared" si="31"/>
        <v>2577.9468888000001</v>
      </c>
      <c r="H134" s="5" t="str">
        <f t="shared" si="32"/>
        <v>LKT097</v>
      </c>
      <c r="I134" s="5">
        <f t="shared" si="33"/>
        <v>70</v>
      </c>
      <c r="J134" s="5">
        <f t="shared" si="34"/>
        <v>0</v>
      </c>
      <c r="K134" s="5">
        <f t="shared" si="35"/>
        <v>296.76600000000002</v>
      </c>
      <c r="L134" s="5">
        <f t="shared" si="36"/>
        <v>9308</v>
      </c>
      <c r="M134" s="6">
        <f t="shared" si="37"/>
        <v>2577.9468888000001</v>
      </c>
      <c r="N134" s="7">
        <v>66</v>
      </c>
      <c r="O134" s="7">
        <v>24</v>
      </c>
      <c r="Q134" s="5" t="str">
        <f t="shared" si="38"/>
        <v>LKT097</v>
      </c>
      <c r="R134" s="5">
        <f t="shared" si="39"/>
        <v>1571</v>
      </c>
      <c r="S134" s="5">
        <v>1571</v>
      </c>
      <c r="T134" s="6">
        <f t="shared" si="40"/>
        <v>168.77954447786851</v>
      </c>
      <c r="U134" s="7">
        <v>70</v>
      </c>
      <c r="V134" s="7">
        <v>66</v>
      </c>
      <c r="X134" s="5" t="str">
        <f t="shared" si="41"/>
        <v>LKT097</v>
      </c>
      <c r="Y134" s="5">
        <v>219</v>
      </c>
      <c r="Z134" s="5">
        <f t="shared" si="42"/>
        <v>24</v>
      </c>
      <c r="AA134" s="6">
        <f t="shared" si="43"/>
        <v>4328.1049999999996</v>
      </c>
      <c r="AB134" s="6">
        <f t="shared" si="44"/>
        <v>61.830071428571422</v>
      </c>
      <c r="AC134" s="6">
        <f t="shared" si="45"/>
        <v>36.827812697142861</v>
      </c>
    </row>
    <row r="135" spans="1:29" x14ac:dyDescent="0.4">
      <c r="A135" s="5" t="s">
        <v>150</v>
      </c>
      <c r="B135" s="5">
        <v>98</v>
      </c>
      <c r="C135" s="5">
        <v>0</v>
      </c>
      <c r="D135" s="5">
        <v>441.99200000000002</v>
      </c>
      <c r="E135" s="5">
        <v>13257</v>
      </c>
      <c r="F135" s="6">
        <f t="shared" si="31"/>
        <v>3839.4961056000002</v>
      </c>
      <c r="H135" s="5" t="str">
        <f t="shared" si="32"/>
        <v>LKT098</v>
      </c>
      <c r="I135" s="5">
        <f t="shared" si="33"/>
        <v>98</v>
      </c>
      <c r="J135" s="5">
        <f t="shared" si="34"/>
        <v>0</v>
      </c>
      <c r="K135" s="5">
        <f t="shared" si="35"/>
        <v>441.99200000000002</v>
      </c>
      <c r="L135" s="5">
        <f t="shared" si="36"/>
        <v>13257</v>
      </c>
      <c r="M135" s="6">
        <f t="shared" si="37"/>
        <v>3839.4961056000002</v>
      </c>
      <c r="N135" s="7">
        <v>97</v>
      </c>
      <c r="O135" s="7">
        <v>24</v>
      </c>
      <c r="Q135" s="5" t="str">
        <f t="shared" si="38"/>
        <v>LKT098</v>
      </c>
      <c r="R135" s="5">
        <f t="shared" si="39"/>
        <v>2047</v>
      </c>
      <c r="S135" s="5">
        <v>2047</v>
      </c>
      <c r="T135" s="6">
        <f t="shared" si="40"/>
        <v>154.40899147620124</v>
      </c>
      <c r="U135" s="7">
        <v>98</v>
      </c>
      <c r="V135" s="7">
        <v>97</v>
      </c>
      <c r="X135" s="5" t="str">
        <f t="shared" si="41"/>
        <v>LKT098</v>
      </c>
      <c r="Y135" s="5">
        <v>222</v>
      </c>
      <c r="Z135" s="5">
        <f t="shared" si="42"/>
        <v>24</v>
      </c>
      <c r="AA135" s="6">
        <f t="shared" si="43"/>
        <v>5639.4849999999997</v>
      </c>
      <c r="AB135" s="6">
        <f t="shared" si="44"/>
        <v>57.545765306122448</v>
      </c>
      <c r="AC135" s="6">
        <f t="shared" si="45"/>
        <v>39.178531689795918</v>
      </c>
    </row>
    <row r="136" spans="1:29" x14ac:dyDescent="0.4">
      <c r="A136" s="5" t="s">
        <v>151</v>
      </c>
      <c r="B136" s="5">
        <v>66</v>
      </c>
      <c r="C136" s="5">
        <v>0</v>
      </c>
      <c r="D136" s="5">
        <v>270.51</v>
      </c>
      <c r="E136" s="5">
        <v>9543</v>
      </c>
      <c r="F136" s="6">
        <f t="shared" si="31"/>
        <v>2349.8662680000002</v>
      </c>
      <c r="H136" s="5" t="str">
        <f t="shared" si="32"/>
        <v>LKT104</v>
      </c>
      <c r="I136" s="5">
        <f t="shared" si="33"/>
        <v>66</v>
      </c>
      <c r="J136" s="5">
        <f t="shared" si="34"/>
        <v>0</v>
      </c>
      <c r="K136" s="5">
        <f t="shared" si="35"/>
        <v>270.51</v>
      </c>
      <c r="L136" s="5">
        <f t="shared" si="36"/>
        <v>9543</v>
      </c>
      <c r="M136" s="6">
        <f t="shared" si="37"/>
        <v>2349.8662680000002</v>
      </c>
      <c r="N136" s="7">
        <v>66</v>
      </c>
      <c r="O136" s="7">
        <v>24</v>
      </c>
      <c r="Q136" s="5" t="str">
        <f t="shared" si="38"/>
        <v>LKT104</v>
      </c>
      <c r="R136" s="5">
        <f t="shared" si="39"/>
        <v>912</v>
      </c>
      <c r="S136" s="5">
        <v>912</v>
      </c>
      <c r="T136" s="6">
        <f t="shared" si="40"/>
        <v>95.567431625275077</v>
      </c>
      <c r="U136" s="7">
        <v>66</v>
      </c>
      <c r="V136" s="7">
        <v>66</v>
      </c>
      <c r="X136" s="5" t="str">
        <f t="shared" si="41"/>
        <v>LKT104</v>
      </c>
      <c r="Y136" s="5">
        <v>216</v>
      </c>
      <c r="Z136" s="5">
        <f t="shared" si="42"/>
        <v>24</v>
      </c>
      <c r="AA136" s="6">
        <f t="shared" si="43"/>
        <v>2512.56</v>
      </c>
      <c r="AB136" s="6">
        <f t="shared" si="44"/>
        <v>38.06909090909091</v>
      </c>
      <c r="AC136" s="6">
        <f t="shared" si="45"/>
        <v>35.604034363636366</v>
      </c>
    </row>
    <row r="137" spans="1:29" x14ac:dyDescent="0.4">
      <c r="A137" s="5" t="s">
        <v>152</v>
      </c>
      <c r="B137" s="5">
        <v>66</v>
      </c>
      <c r="C137" s="5">
        <v>0</v>
      </c>
      <c r="D137" s="5">
        <v>258.46100000000001</v>
      </c>
      <c r="E137" s="5">
        <v>9036</v>
      </c>
      <c r="F137" s="6">
        <f t="shared" si="31"/>
        <v>2245.1990148</v>
      </c>
      <c r="H137" s="5" t="str">
        <f t="shared" si="32"/>
        <v>LKT105</v>
      </c>
      <c r="I137" s="5">
        <f t="shared" si="33"/>
        <v>66</v>
      </c>
      <c r="J137" s="5">
        <f t="shared" si="34"/>
        <v>0</v>
      </c>
      <c r="K137" s="5">
        <f t="shared" si="35"/>
        <v>258.46100000000001</v>
      </c>
      <c r="L137" s="5">
        <f t="shared" si="36"/>
        <v>9036</v>
      </c>
      <c r="M137" s="6">
        <f t="shared" si="37"/>
        <v>2245.1990148</v>
      </c>
      <c r="N137" s="7">
        <v>66</v>
      </c>
      <c r="O137" s="7">
        <v>24</v>
      </c>
      <c r="Q137" s="5" t="str">
        <f t="shared" si="38"/>
        <v>LKT105</v>
      </c>
      <c r="R137" s="5">
        <f t="shared" si="39"/>
        <v>838</v>
      </c>
      <c r="S137" s="5">
        <v>838</v>
      </c>
      <c r="T137" s="6">
        <f t="shared" si="40"/>
        <v>92.740150509074823</v>
      </c>
      <c r="U137" s="7">
        <v>66</v>
      </c>
      <c r="V137" s="7">
        <v>66</v>
      </c>
      <c r="X137" s="5" t="str">
        <f t="shared" si="41"/>
        <v>LKT105</v>
      </c>
      <c r="Y137" s="5">
        <v>216</v>
      </c>
      <c r="Z137" s="5">
        <f t="shared" si="42"/>
        <v>24</v>
      </c>
      <c r="AA137" s="6">
        <f t="shared" si="43"/>
        <v>2308.69</v>
      </c>
      <c r="AB137" s="6">
        <f t="shared" si="44"/>
        <v>34.980151515151519</v>
      </c>
      <c r="AC137" s="6">
        <f t="shared" si="45"/>
        <v>34.018166890909093</v>
      </c>
    </row>
    <row r="138" spans="1:29" x14ac:dyDescent="0.4">
      <c r="A138" s="5" t="s">
        <v>153</v>
      </c>
      <c r="B138" s="5">
        <v>66</v>
      </c>
      <c r="C138" s="5">
        <v>0</v>
      </c>
      <c r="D138" s="5">
        <v>234.88800000000001</v>
      </c>
      <c r="E138" s="5">
        <v>8197</v>
      </c>
      <c r="F138" s="6">
        <f t="shared" si="31"/>
        <v>2040.4250784000001</v>
      </c>
      <c r="H138" s="5" t="str">
        <f t="shared" si="32"/>
        <v>LKT106</v>
      </c>
      <c r="I138" s="5">
        <f t="shared" si="33"/>
        <v>66</v>
      </c>
      <c r="J138" s="5">
        <f t="shared" si="34"/>
        <v>0</v>
      </c>
      <c r="K138" s="5">
        <f t="shared" si="35"/>
        <v>234.88800000000001</v>
      </c>
      <c r="L138" s="5">
        <f t="shared" si="36"/>
        <v>8197</v>
      </c>
      <c r="M138" s="6">
        <f t="shared" si="37"/>
        <v>2040.4250784000001</v>
      </c>
      <c r="N138" s="7">
        <v>66</v>
      </c>
      <c r="O138" s="7">
        <v>24</v>
      </c>
      <c r="Q138" s="5" t="str">
        <f t="shared" si="38"/>
        <v>LKT106</v>
      </c>
      <c r="R138" s="5">
        <f t="shared" si="39"/>
        <v>764</v>
      </c>
      <c r="S138" s="5">
        <v>764</v>
      </c>
      <c r="T138" s="6">
        <f t="shared" si="40"/>
        <v>93.204831035744789</v>
      </c>
      <c r="U138" s="7">
        <v>66</v>
      </c>
      <c r="V138" s="7">
        <v>66</v>
      </c>
      <c r="X138" s="5" t="str">
        <f t="shared" si="41"/>
        <v>LKT106</v>
      </c>
      <c r="Y138" s="5">
        <v>216</v>
      </c>
      <c r="Z138" s="5">
        <f t="shared" si="42"/>
        <v>24</v>
      </c>
      <c r="AA138" s="6">
        <f t="shared" si="43"/>
        <v>2104.8200000000002</v>
      </c>
      <c r="AB138" s="6">
        <f t="shared" si="44"/>
        <v>31.891212121212124</v>
      </c>
      <c r="AC138" s="6">
        <f t="shared" si="45"/>
        <v>30.915531490909093</v>
      </c>
    </row>
    <row r="139" spans="1:29" x14ac:dyDescent="0.4">
      <c r="A139" s="5" t="s">
        <v>154</v>
      </c>
      <c r="B139" s="5">
        <v>70</v>
      </c>
      <c r="C139" s="5">
        <v>0</v>
      </c>
      <c r="D139" s="5">
        <v>278.08000000000004</v>
      </c>
      <c r="E139" s="5">
        <v>9783</v>
      </c>
      <c r="F139" s="6">
        <f t="shared" si="31"/>
        <v>2415.6253440000005</v>
      </c>
      <c r="H139" s="5" t="str">
        <f t="shared" si="32"/>
        <v>LKT114</v>
      </c>
      <c r="I139" s="5">
        <f t="shared" si="33"/>
        <v>70</v>
      </c>
      <c r="J139" s="5">
        <f t="shared" si="34"/>
        <v>0</v>
      </c>
      <c r="K139" s="5">
        <f t="shared" si="35"/>
        <v>278.08000000000004</v>
      </c>
      <c r="L139" s="5">
        <f t="shared" si="36"/>
        <v>9783</v>
      </c>
      <c r="M139" s="6">
        <f t="shared" si="37"/>
        <v>2415.6253440000005</v>
      </c>
      <c r="N139" s="7">
        <v>66</v>
      </c>
      <c r="O139" s="7">
        <v>24</v>
      </c>
      <c r="Q139" s="5" t="str">
        <f t="shared" si="38"/>
        <v>LKT114</v>
      </c>
      <c r="R139" s="5">
        <f t="shared" si="39"/>
        <v>1301</v>
      </c>
      <c r="S139" s="5">
        <v>1301</v>
      </c>
      <c r="T139" s="6">
        <f t="shared" si="40"/>
        <v>132.98579167944393</v>
      </c>
      <c r="U139" s="7">
        <v>70</v>
      </c>
      <c r="V139" s="7">
        <v>66</v>
      </c>
      <c r="X139" s="5" t="str">
        <f t="shared" si="41"/>
        <v>LKT114</v>
      </c>
      <c r="Y139" s="5">
        <v>205</v>
      </c>
      <c r="Z139" s="5">
        <f t="shared" si="42"/>
        <v>24</v>
      </c>
      <c r="AA139" s="6">
        <f t="shared" si="43"/>
        <v>3584.2550000000001</v>
      </c>
      <c r="AB139" s="6">
        <f t="shared" si="44"/>
        <v>51.20364285714286</v>
      </c>
      <c r="AC139" s="6">
        <f t="shared" si="45"/>
        <v>34.508933485714294</v>
      </c>
    </row>
    <row r="140" spans="1:29" x14ac:dyDescent="0.4">
      <c r="A140" s="5" t="s">
        <v>155</v>
      </c>
      <c r="B140" s="5">
        <v>71</v>
      </c>
      <c r="C140" s="5">
        <v>0</v>
      </c>
      <c r="D140" s="5">
        <v>258.387</v>
      </c>
      <c r="E140" s="5">
        <v>9300</v>
      </c>
      <c r="F140" s="6">
        <f t="shared" si="31"/>
        <v>2244.5561915999997</v>
      </c>
      <c r="H140" s="5" t="str">
        <f t="shared" si="32"/>
        <v>LKT115</v>
      </c>
      <c r="I140" s="5">
        <f t="shared" si="33"/>
        <v>71</v>
      </c>
      <c r="J140" s="5">
        <f t="shared" si="34"/>
        <v>0</v>
      </c>
      <c r="K140" s="5">
        <f t="shared" si="35"/>
        <v>258.387</v>
      </c>
      <c r="L140" s="5">
        <f t="shared" si="36"/>
        <v>9300</v>
      </c>
      <c r="M140" s="6">
        <f t="shared" si="37"/>
        <v>2244.5561915999997</v>
      </c>
      <c r="N140" s="7">
        <v>66</v>
      </c>
      <c r="O140" s="7">
        <v>24</v>
      </c>
      <c r="Q140" s="5" t="str">
        <f t="shared" si="38"/>
        <v>LKT115</v>
      </c>
      <c r="R140" s="5">
        <f t="shared" si="39"/>
        <v>1080</v>
      </c>
      <c r="S140" s="5">
        <v>1080</v>
      </c>
      <c r="T140" s="6">
        <f t="shared" si="40"/>
        <v>116.12903225806453</v>
      </c>
      <c r="U140" s="7">
        <v>71</v>
      </c>
      <c r="V140" s="7">
        <v>66</v>
      </c>
      <c r="X140" s="5" t="str">
        <f t="shared" si="41"/>
        <v>LKT115</v>
      </c>
      <c r="Y140" s="5">
        <v>205</v>
      </c>
      <c r="Z140" s="5">
        <f t="shared" si="42"/>
        <v>24</v>
      </c>
      <c r="AA140" s="6">
        <f t="shared" si="43"/>
        <v>2975.4</v>
      </c>
      <c r="AB140" s="6">
        <f t="shared" si="44"/>
        <v>41.907042253521126</v>
      </c>
      <c r="AC140" s="6">
        <f t="shared" si="45"/>
        <v>31.613467487323938</v>
      </c>
    </row>
    <row r="141" spans="1:29" x14ac:dyDescent="0.4">
      <c r="A141" s="5" t="s">
        <v>156</v>
      </c>
      <c r="B141" s="5">
        <v>72</v>
      </c>
      <c r="C141" s="5">
        <v>0</v>
      </c>
      <c r="D141" s="5">
        <v>258.46899999999999</v>
      </c>
      <c r="E141" s="5">
        <v>9300</v>
      </c>
      <c r="F141" s="6">
        <f t="shared" si="31"/>
        <v>2245.2685091999997</v>
      </c>
      <c r="H141" s="5" t="str">
        <f t="shared" si="32"/>
        <v>LKT116</v>
      </c>
      <c r="I141" s="5">
        <f t="shared" si="33"/>
        <v>72</v>
      </c>
      <c r="J141" s="5">
        <f t="shared" si="34"/>
        <v>0</v>
      </c>
      <c r="K141" s="5">
        <f t="shared" si="35"/>
        <v>258.46899999999999</v>
      </c>
      <c r="L141" s="5">
        <f t="shared" si="36"/>
        <v>9300</v>
      </c>
      <c r="M141" s="6">
        <f t="shared" si="37"/>
        <v>2245.2685091999997</v>
      </c>
      <c r="N141" s="7">
        <v>67</v>
      </c>
      <c r="O141" s="7">
        <v>24</v>
      </c>
      <c r="Q141" s="5" t="str">
        <f t="shared" si="38"/>
        <v>LKT116</v>
      </c>
      <c r="R141" s="5">
        <f t="shared" si="39"/>
        <v>1041</v>
      </c>
      <c r="S141" s="5">
        <v>1041</v>
      </c>
      <c r="T141" s="6">
        <f t="shared" si="40"/>
        <v>111.93548387096774</v>
      </c>
      <c r="U141" s="7">
        <v>72</v>
      </c>
      <c r="V141" s="7">
        <v>67</v>
      </c>
      <c r="X141" s="5" t="str">
        <f t="shared" si="41"/>
        <v>LKT116</v>
      </c>
      <c r="Y141" s="5">
        <v>205</v>
      </c>
      <c r="Z141" s="5">
        <f t="shared" si="42"/>
        <v>24</v>
      </c>
      <c r="AA141" s="6">
        <f t="shared" si="43"/>
        <v>2867.9549999999999</v>
      </c>
      <c r="AB141" s="6">
        <f t="shared" si="44"/>
        <v>39.832708333333329</v>
      </c>
      <c r="AC141" s="6">
        <f t="shared" si="45"/>
        <v>31.184284849999997</v>
      </c>
    </row>
    <row r="142" spans="1:29" x14ac:dyDescent="0.4">
      <c r="A142" s="5" t="s">
        <v>157</v>
      </c>
      <c r="B142" s="5">
        <v>71</v>
      </c>
      <c r="C142" s="5">
        <v>0</v>
      </c>
      <c r="D142" s="5">
        <v>255.76100000000002</v>
      </c>
      <c r="E142" s="5">
        <v>9300</v>
      </c>
      <c r="F142" s="6">
        <f t="shared" si="31"/>
        <v>2221.7446548000003</v>
      </c>
      <c r="H142" s="5" t="str">
        <f t="shared" si="32"/>
        <v>LKT117</v>
      </c>
      <c r="I142" s="5">
        <f t="shared" si="33"/>
        <v>71</v>
      </c>
      <c r="J142" s="5">
        <f t="shared" si="34"/>
        <v>0</v>
      </c>
      <c r="K142" s="5">
        <f t="shared" si="35"/>
        <v>255.76100000000002</v>
      </c>
      <c r="L142" s="5">
        <f t="shared" si="36"/>
        <v>9300</v>
      </c>
      <c r="M142" s="6">
        <f t="shared" si="37"/>
        <v>2221.7446548000003</v>
      </c>
      <c r="N142" s="7">
        <v>65</v>
      </c>
      <c r="O142" s="7">
        <v>24</v>
      </c>
      <c r="Q142" s="5" t="str">
        <f t="shared" si="38"/>
        <v>LKT117</v>
      </c>
      <c r="R142" s="5">
        <f t="shared" si="39"/>
        <v>1002</v>
      </c>
      <c r="S142" s="5">
        <v>1002</v>
      </c>
      <c r="T142" s="6">
        <f t="shared" si="40"/>
        <v>107.74193548387098</v>
      </c>
      <c r="U142" s="7">
        <v>71</v>
      </c>
      <c r="V142" s="7">
        <v>65</v>
      </c>
      <c r="X142" s="5" t="str">
        <f t="shared" si="41"/>
        <v>LKT117</v>
      </c>
      <c r="Y142" s="5">
        <v>205</v>
      </c>
      <c r="Z142" s="5">
        <f t="shared" si="42"/>
        <v>24</v>
      </c>
      <c r="AA142" s="6">
        <f t="shared" si="43"/>
        <v>2760.51</v>
      </c>
      <c r="AB142" s="6">
        <f t="shared" si="44"/>
        <v>38.880422535211274</v>
      </c>
      <c r="AC142" s="6">
        <f t="shared" si="45"/>
        <v>31.292178236619723</v>
      </c>
    </row>
    <row r="143" spans="1:29" x14ac:dyDescent="0.4">
      <c r="A143" s="5" t="s">
        <v>158</v>
      </c>
      <c r="B143" s="5">
        <v>71</v>
      </c>
      <c r="C143" s="5">
        <v>0</v>
      </c>
      <c r="D143" s="5">
        <v>254.50300000000001</v>
      </c>
      <c r="E143" s="5">
        <v>9300</v>
      </c>
      <c r="F143" s="6">
        <f t="shared" si="31"/>
        <v>2210.8166604000003</v>
      </c>
      <c r="H143" s="5" t="str">
        <f t="shared" si="32"/>
        <v>LKT118</v>
      </c>
      <c r="I143" s="5">
        <f t="shared" si="33"/>
        <v>71</v>
      </c>
      <c r="J143" s="5">
        <f t="shared" si="34"/>
        <v>0</v>
      </c>
      <c r="K143" s="5">
        <f t="shared" si="35"/>
        <v>254.50300000000001</v>
      </c>
      <c r="L143" s="5">
        <f t="shared" si="36"/>
        <v>9300</v>
      </c>
      <c r="M143" s="6">
        <f t="shared" si="37"/>
        <v>2210.8166604000003</v>
      </c>
      <c r="N143" s="7">
        <v>66</v>
      </c>
      <c r="O143" s="7">
        <v>24</v>
      </c>
      <c r="Q143" s="5" t="str">
        <f t="shared" si="38"/>
        <v>LKT118</v>
      </c>
      <c r="R143" s="5">
        <f t="shared" si="39"/>
        <v>1140</v>
      </c>
      <c r="S143" s="5">
        <v>1140</v>
      </c>
      <c r="T143" s="6">
        <f t="shared" si="40"/>
        <v>122.58064516129032</v>
      </c>
      <c r="U143" s="7">
        <v>71</v>
      </c>
      <c r="V143" s="7">
        <v>66</v>
      </c>
      <c r="X143" s="5" t="str">
        <f t="shared" si="41"/>
        <v>LKT118</v>
      </c>
      <c r="Y143" s="5">
        <v>205</v>
      </c>
      <c r="Z143" s="5">
        <f t="shared" si="42"/>
        <v>24</v>
      </c>
      <c r="AA143" s="6">
        <f t="shared" si="43"/>
        <v>3140.7</v>
      </c>
      <c r="AB143" s="6">
        <f t="shared" si="44"/>
        <v>44.235211267605628</v>
      </c>
      <c r="AC143" s="6">
        <f t="shared" si="45"/>
        <v>31.138262822535214</v>
      </c>
    </row>
    <row r="144" spans="1:29" x14ac:dyDescent="0.4">
      <c r="A144" s="5" t="s">
        <v>159</v>
      </c>
      <c r="B144" s="5">
        <v>71</v>
      </c>
      <c r="C144" s="5">
        <v>0</v>
      </c>
      <c r="D144" s="5">
        <v>240.85400000000001</v>
      </c>
      <c r="E144" s="5">
        <v>8415</v>
      </c>
      <c r="F144" s="6">
        <f t="shared" si="31"/>
        <v>2092.2505271999999</v>
      </c>
      <c r="H144" s="5" t="str">
        <f t="shared" si="32"/>
        <v>LKT119</v>
      </c>
      <c r="I144" s="5">
        <f t="shared" si="33"/>
        <v>71</v>
      </c>
      <c r="J144" s="5">
        <f t="shared" si="34"/>
        <v>0</v>
      </c>
      <c r="K144" s="5">
        <f t="shared" si="35"/>
        <v>240.85400000000001</v>
      </c>
      <c r="L144" s="5">
        <f t="shared" si="36"/>
        <v>8415</v>
      </c>
      <c r="M144" s="6">
        <f t="shared" si="37"/>
        <v>2092.2505271999999</v>
      </c>
      <c r="N144" s="7">
        <v>66</v>
      </c>
      <c r="O144" s="7">
        <v>24</v>
      </c>
      <c r="Q144" s="5" t="str">
        <f t="shared" si="38"/>
        <v>LKT119</v>
      </c>
      <c r="R144" s="5">
        <f t="shared" si="39"/>
        <v>891</v>
      </c>
      <c r="S144" s="5">
        <v>891</v>
      </c>
      <c r="T144" s="6">
        <f t="shared" si="40"/>
        <v>105.88235294117646</v>
      </c>
      <c r="U144" s="7">
        <v>71</v>
      </c>
      <c r="V144" s="7">
        <v>66</v>
      </c>
      <c r="X144" s="5" t="str">
        <f t="shared" si="41"/>
        <v>LKT119</v>
      </c>
      <c r="Y144" s="5">
        <v>205</v>
      </c>
      <c r="Z144" s="5">
        <f t="shared" si="42"/>
        <v>24</v>
      </c>
      <c r="AA144" s="6">
        <f t="shared" si="43"/>
        <v>2454.7049999999999</v>
      </c>
      <c r="AB144" s="6">
        <f t="shared" si="44"/>
        <v>34.573309859154925</v>
      </c>
      <c r="AC144" s="6">
        <f t="shared" si="45"/>
        <v>29.468317284507041</v>
      </c>
    </row>
    <row r="145" spans="1:29" x14ac:dyDescent="0.4">
      <c r="A145" s="5" t="s">
        <v>160</v>
      </c>
      <c r="B145" s="5">
        <v>133</v>
      </c>
      <c r="C145" s="5">
        <v>0</v>
      </c>
      <c r="D145" s="5">
        <v>487.267</v>
      </c>
      <c r="E145" s="5">
        <v>17432</v>
      </c>
      <c r="F145" s="6">
        <f t="shared" si="31"/>
        <v>4232.7909755999999</v>
      </c>
      <c r="H145" s="5" t="str">
        <f t="shared" si="32"/>
        <v>LKT120</v>
      </c>
      <c r="I145" s="5">
        <f t="shared" si="33"/>
        <v>133</v>
      </c>
      <c r="J145" s="5">
        <f t="shared" si="34"/>
        <v>0</v>
      </c>
      <c r="K145" s="5">
        <f t="shared" si="35"/>
        <v>487.267</v>
      </c>
      <c r="L145" s="5">
        <f t="shared" si="36"/>
        <v>17432</v>
      </c>
      <c r="M145" s="6">
        <f t="shared" si="37"/>
        <v>4232.7909755999999</v>
      </c>
      <c r="N145" s="7">
        <v>129</v>
      </c>
      <c r="O145" s="7">
        <v>24</v>
      </c>
      <c r="Q145" s="5" t="str">
        <f t="shared" si="38"/>
        <v>LKT120</v>
      </c>
      <c r="R145" s="5">
        <f t="shared" si="39"/>
        <v>1856</v>
      </c>
      <c r="S145" s="5">
        <v>1856</v>
      </c>
      <c r="T145" s="6">
        <f t="shared" si="40"/>
        <v>106.47085819183113</v>
      </c>
      <c r="U145" s="7">
        <v>133</v>
      </c>
      <c r="V145" s="7">
        <v>129</v>
      </c>
      <c r="X145" s="5" t="str">
        <f t="shared" si="41"/>
        <v>LKT120</v>
      </c>
      <c r="Y145" s="5">
        <v>224</v>
      </c>
      <c r="Z145" s="5">
        <f t="shared" si="42"/>
        <v>24</v>
      </c>
      <c r="AA145" s="6">
        <f t="shared" si="43"/>
        <v>5113.28</v>
      </c>
      <c r="AB145" s="6">
        <f t="shared" si="44"/>
        <v>38.445714285714281</v>
      </c>
      <c r="AC145" s="6">
        <f t="shared" si="45"/>
        <v>31.825496057142857</v>
      </c>
    </row>
    <row r="146" spans="1:29" x14ac:dyDescent="0.4">
      <c r="A146" s="5" t="s">
        <v>161</v>
      </c>
      <c r="B146" s="5">
        <v>69</v>
      </c>
      <c r="C146" s="5">
        <v>0</v>
      </c>
      <c r="D146" s="5">
        <v>272.221</v>
      </c>
      <c r="E146" s="5">
        <v>9570</v>
      </c>
      <c r="F146" s="6">
        <f t="shared" si="31"/>
        <v>2364.7293828000002</v>
      </c>
      <c r="H146" s="5" t="str">
        <f t="shared" si="32"/>
        <v>LKT123</v>
      </c>
      <c r="I146" s="5">
        <f t="shared" si="33"/>
        <v>69</v>
      </c>
      <c r="J146" s="5">
        <f t="shared" si="34"/>
        <v>0</v>
      </c>
      <c r="K146" s="5">
        <f t="shared" si="35"/>
        <v>272.221</v>
      </c>
      <c r="L146" s="5">
        <f t="shared" si="36"/>
        <v>9570</v>
      </c>
      <c r="M146" s="6">
        <f t="shared" si="37"/>
        <v>2364.7293828000002</v>
      </c>
      <c r="N146" s="7">
        <v>67</v>
      </c>
      <c r="O146" s="7">
        <v>24</v>
      </c>
      <c r="Q146" s="5" t="str">
        <f t="shared" si="38"/>
        <v>LKT123</v>
      </c>
      <c r="R146" s="5">
        <f t="shared" si="39"/>
        <v>1265</v>
      </c>
      <c r="S146" s="5">
        <v>1265</v>
      </c>
      <c r="T146" s="6">
        <f t="shared" si="40"/>
        <v>132.18390804597701</v>
      </c>
      <c r="U146" s="7">
        <v>69</v>
      </c>
      <c r="V146" s="7">
        <v>67</v>
      </c>
      <c r="X146" s="5" t="str">
        <f t="shared" si="41"/>
        <v>LKT123</v>
      </c>
      <c r="Y146" s="5">
        <v>224</v>
      </c>
      <c r="Z146" s="5">
        <f t="shared" si="42"/>
        <v>24</v>
      </c>
      <c r="AA146" s="6">
        <f t="shared" si="43"/>
        <v>3485.0749999999998</v>
      </c>
      <c r="AB146" s="6">
        <f t="shared" si="44"/>
        <v>50.508333333333333</v>
      </c>
      <c r="AC146" s="6">
        <f t="shared" si="45"/>
        <v>34.271440330434785</v>
      </c>
    </row>
    <row r="147" spans="1:29" x14ac:dyDescent="0.4">
      <c r="A147" s="5" t="s">
        <v>162</v>
      </c>
      <c r="B147" s="5">
        <v>71</v>
      </c>
      <c r="C147" s="5">
        <v>0</v>
      </c>
      <c r="D147" s="5">
        <v>258.142</v>
      </c>
      <c r="E147" s="5">
        <v>9010</v>
      </c>
      <c r="F147" s="6">
        <f t="shared" si="31"/>
        <v>2242.4279256</v>
      </c>
      <c r="H147" s="5" t="str">
        <f t="shared" si="32"/>
        <v>LKT124</v>
      </c>
      <c r="I147" s="5">
        <f t="shared" si="33"/>
        <v>71</v>
      </c>
      <c r="J147" s="5">
        <f t="shared" si="34"/>
        <v>0</v>
      </c>
      <c r="K147" s="5">
        <f t="shared" si="35"/>
        <v>258.142</v>
      </c>
      <c r="L147" s="5">
        <f t="shared" si="36"/>
        <v>9010</v>
      </c>
      <c r="M147" s="6">
        <f t="shared" si="37"/>
        <v>2242.4279256</v>
      </c>
      <c r="N147" s="7">
        <v>67</v>
      </c>
      <c r="O147" s="7">
        <v>24</v>
      </c>
      <c r="Q147" s="5" t="str">
        <f t="shared" si="38"/>
        <v>LKT124</v>
      </c>
      <c r="R147" s="5">
        <f t="shared" si="39"/>
        <v>1204</v>
      </c>
      <c r="S147" s="5">
        <v>1204</v>
      </c>
      <c r="T147" s="6">
        <f t="shared" si="40"/>
        <v>133.62930077691453</v>
      </c>
      <c r="U147" s="7">
        <v>71</v>
      </c>
      <c r="V147" s="7">
        <v>67</v>
      </c>
      <c r="X147" s="5" t="str">
        <f t="shared" si="41"/>
        <v>LKT124</v>
      </c>
      <c r="Y147" s="5">
        <v>224</v>
      </c>
      <c r="Z147" s="5">
        <f t="shared" si="42"/>
        <v>24</v>
      </c>
      <c r="AA147" s="6">
        <f t="shared" si="43"/>
        <v>3317.02</v>
      </c>
      <c r="AB147" s="6">
        <f t="shared" si="44"/>
        <v>46.718591549295773</v>
      </c>
      <c r="AC147" s="6">
        <f t="shared" si="45"/>
        <v>31.583491909859156</v>
      </c>
    </row>
    <row r="148" spans="1:29" x14ac:dyDescent="0.4">
      <c r="A148" s="5" t="s">
        <v>163</v>
      </c>
      <c r="B148" s="5">
        <v>70</v>
      </c>
      <c r="C148" s="5">
        <v>0</v>
      </c>
      <c r="D148" s="5">
        <v>257.411</v>
      </c>
      <c r="E148" s="5">
        <v>8964</v>
      </c>
      <c r="F148" s="6">
        <f t="shared" si="31"/>
        <v>2236.0778748000002</v>
      </c>
      <c r="H148" s="5" t="str">
        <f t="shared" si="32"/>
        <v>LKT125</v>
      </c>
      <c r="I148" s="5">
        <f t="shared" si="33"/>
        <v>70</v>
      </c>
      <c r="J148" s="5">
        <f t="shared" si="34"/>
        <v>0</v>
      </c>
      <c r="K148" s="5">
        <f t="shared" si="35"/>
        <v>257.411</v>
      </c>
      <c r="L148" s="5">
        <f t="shared" si="36"/>
        <v>8964</v>
      </c>
      <c r="M148" s="6">
        <f t="shared" si="37"/>
        <v>2236.0778748000002</v>
      </c>
      <c r="N148" s="7">
        <v>66</v>
      </c>
      <c r="O148" s="7">
        <v>24</v>
      </c>
      <c r="Q148" s="5" t="str">
        <f t="shared" si="38"/>
        <v>LKT125</v>
      </c>
      <c r="R148" s="5">
        <f t="shared" si="39"/>
        <v>1263</v>
      </c>
      <c r="S148" s="5">
        <v>1263</v>
      </c>
      <c r="T148" s="6">
        <f t="shared" si="40"/>
        <v>140.89692101740295</v>
      </c>
      <c r="U148" s="7">
        <v>70</v>
      </c>
      <c r="V148" s="7">
        <v>66</v>
      </c>
      <c r="X148" s="5" t="str">
        <f t="shared" si="41"/>
        <v>LKT125</v>
      </c>
      <c r="Y148" s="5">
        <v>224</v>
      </c>
      <c r="Z148" s="5">
        <f t="shared" si="42"/>
        <v>24</v>
      </c>
      <c r="AA148" s="6">
        <f t="shared" si="43"/>
        <v>3479.5650000000001</v>
      </c>
      <c r="AB148" s="6">
        <f t="shared" si="44"/>
        <v>49.708071428571429</v>
      </c>
      <c r="AC148" s="6">
        <f t="shared" si="45"/>
        <v>31.943969640000002</v>
      </c>
    </row>
    <row r="149" spans="1:29" x14ac:dyDescent="0.4">
      <c r="A149" s="5" t="s">
        <v>164</v>
      </c>
      <c r="B149" s="5">
        <v>69</v>
      </c>
      <c r="C149" s="5">
        <v>0</v>
      </c>
      <c r="D149" s="5">
        <v>239.93800000000002</v>
      </c>
      <c r="E149" s="5">
        <v>8088</v>
      </c>
      <c r="F149" s="6">
        <f t="shared" si="31"/>
        <v>2084.2934184000001</v>
      </c>
      <c r="H149" s="5" t="str">
        <f t="shared" si="32"/>
        <v>LKT126</v>
      </c>
      <c r="I149" s="5">
        <f t="shared" si="33"/>
        <v>69</v>
      </c>
      <c r="J149" s="5">
        <f t="shared" si="34"/>
        <v>0</v>
      </c>
      <c r="K149" s="5">
        <f t="shared" si="35"/>
        <v>239.93800000000002</v>
      </c>
      <c r="L149" s="5">
        <f t="shared" si="36"/>
        <v>8088</v>
      </c>
      <c r="M149" s="6">
        <f t="shared" si="37"/>
        <v>2084.2934184000001</v>
      </c>
      <c r="N149" s="7">
        <v>66</v>
      </c>
      <c r="O149" s="7">
        <v>24</v>
      </c>
      <c r="Q149" s="5" t="str">
        <f t="shared" si="38"/>
        <v>LKT126</v>
      </c>
      <c r="R149" s="5">
        <f t="shared" si="39"/>
        <v>996</v>
      </c>
      <c r="S149" s="5">
        <v>996</v>
      </c>
      <c r="T149" s="6">
        <f t="shared" si="40"/>
        <v>123.14540059347182</v>
      </c>
      <c r="U149" s="7">
        <v>69</v>
      </c>
      <c r="V149" s="7">
        <v>66</v>
      </c>
      <c r="X149" s="5" t="str">
        <f t="shared" si="41"/>
        <v>LKT126</v>
      </c>
      <c r="Y149" s="5">
        <v>224</v>
      </c>
      <c r="Z149" s="5">
        <f t="shared" si="42"/>
        <v>24</v>
      </c>
      <c r="AA149" s="6">
        <f t="shared" si="43"/>
        <v>2743.98</v>
      </c>
      <c r="AB149" s="6">
        <f t="shared" si="44"/>
        <v>39.767826086956525</v>
      </c>
      <c r="AC149" s="6">
        <f t="shared" si="45"/>
        <v>30.207150991304349</v>
      </c>
    </row>
    <row r="150" spans="1:29" x14ac:dyDescent="0.4">
      <c r="A150" s="5" t="s">
        <v>165</v>
      </c>
      <c r="B150" s="5">
        <v>87</v>
      </c>
      <c r="C150" s="5">
        <v>0</v>
      </c>
      <c r="D150" s="5">
        <v>281.74400000000003</v>
      </c>
      <c r="E150" s="5">
        <v>7304</v>
      </c>
      <c r="F150" s="6">
        <f t="shared" si="31"/>
        <v>2447.4537792000001</v>
      </c>
      <c r="H150" s="5" t="str">
        <f t="shared" si="32"/>
        <v>LKT127</v>
      </c>
      <c r="I150" s="5">
        <f t="shared" si="33"/>
        <v>87</v>
      </c>
      <c r="J150" s="5">
        <f t="shared" si="34"/>
        <v>0</v>
      </c>
      <c r="K150" s="5">
        <f t="shared" si="35"/>
        <v>281.74400000000003</v>
      </c>
      <c r="L150" s="5">
        <f t="shared" si="36"/>
        <v>7304</v>
      </c>
      <c r="M150" s="6">
        <f t="shared" si="37"/>
        <v>2447.4537792000001</v>
      </c>
      <c r="N150" s="7">
        <v>86</v>
      </c>
      <c r="O150" s="7">
        <v>24</v>
      </c>
      <c r="Q150" s="5" t="str">
        <f t="shared" si="38"/>
        <v>LKT127</v>
      </c>
      <c r="R150" s="5">
        <f t="shared" si="39"/>
        <v>1379</v>
      </c>
      <c r="S150" s="5">
        <v>1379</v>
      </c>
      <c r="T150" s="6">
        <f t="shared" si="40"/>
        <v>188.80065717415116</v>
      </c>
      <c r="U150" s="7">
        <v>87</v>
      </c>
      <c r="V150" s="7">
        <v>86</v>
      </c>
      <c r="X150" s="5" t="str">
        <f t="shared" si="41"/>
        <v>LKT127</v>
      </c>
      <c r="Y150" s="5">
        <v>211</v>
      </c>
      <c r="Z150" s="5">
        <f t="shared" si="42"/>
        <v>24</v>
      </c>
      <c r="AA150" s="6">
        <f t="shared" si="43"/>
        <v>3799.145</v>
      </c>
      <c r="AB150" s="6">
        <f t="shared" si="44"/>
        <v>43.668333333333337</v>
      </c>
      <c r="AC150" s="6">
        <f t="shared" si="45"/>
        <v>28.131652634482759</v>
      </c>
    </row>
    <row r="151" spans="1:29" x14ac:dyDescent="0.4">
      <c r="A151" s="5" t="s">
        <v>166</v>
      </c>
      <c r="B151" s="5">
        <v>66</v>
      </c>
      <c r="C151" s="5">
        <v>0</v>
      </c>
      <c r="D151" s="5">
        <v>276.50200000000001</v>
      </c>
      <c r="E151" s="5">
        <v>8514</v>
      </c>
      <c r="F151" s="6">
        <f t="shared" si="31"/>
        <v>2401.9175735999997</v>
      </c>
      <c r="H151" s="5" t="str">
        <f t="shared" si="32"/>
        <v>LKT131</v>
      </c>
      <c r="I151" s="5">
        <f t="shared" si="33"/>
        <v>66</v>
      </c>
      <c r="J151" s="5">
        <f t="shared" si="34"/>
        <v>0</v>
      </c>
      <c r="K151" s="5">
        <f t="shared" si="35"/>
        <v>276.50200000000001</v>
      </c>
      <c r="L151" s="5">
        <f t="shared" si="36"/>
        <v>8514</v>
      </c>
      <c r="M151" s="6">
        <f t="shared" si="37"/>
        <v>2401.9175735999997</v>
      </c>
      <c r="N151" s="7">
        <v>67</v>
      </c>
      <c r="O151" s="7">
        <v>24</v>
      </c>
      <c r="Q151" s="5" t="str">
        <f t="shared" si="38"/>
        <v>LKT131</v>
      </c>
      <c r="R151" s="5">
        <f t="shared" si="39"/>
        <v>1267</v>
      </c>
      <c r="S151" s="5">
        <v>1267</v>
      </c>
      <c r="T151" s="6">
        <f t="shared" si="40"/>
        <v>148.81371858116043</v>
      </c>
      <c r="U151" s="7">
        <v>66</v>
      </c>
      <c r="V151" s="7">
        <v>67</v>
      </c>
      <c r="X151" s="5" t="str">
        <f t="shared" si="41"/>
        <v>LKT131</v>
      </c>
      <c r="Y151" s="5">
        <v>221</v>
      </c>
      <c r="Z151" s="5">
        <f t="shared" si="42"/>
        <v>24</v>
      </c>
      <c r="AA151" s="6">
        <f t="shared" si="43"/>
        <v>3490.585</v>
      </c>
      <c r="AB151" s="6">
        <f t="shared" si="44"/>
        <v>52.887651515151518</v>
      </c>
      <c r="AC151" s="6">
        <f t="shared" si="45"/>
        <v>36.392690509090905</v>
      </c>
    </row>
    <row r="152" spans="1:29" x14ac:dyDescent="0.4">
      <c r="A152" s="5" t="s">
        <v>167</v>
      </c>
      <c r="B152" s="5">
        <v>69</v>
      </c>
      <c r="C152" s="5">
        <v>0</v>
      </c>
      <c r="D152" s="5">
        <v>275.79300000000001</v>
      </c>
      <c r="E152" s="5">
        <v>8514</v>
      </c>
      <c r="F152" s="6">
        <f t="shared" si="31"/>
        <v>2395.7586323999999</v>
      </c>
      <c r="H152" s="5" t="str">
        <f t="shared" si="32"/>
        <v>LKT132</v>
      </c>
      <c r="I152" s="5">
        <f t="shared" si="33"/>
        <v>69</v>
      </c>
      <c r="J152" s="5">
        <f t="shared" si="34"/>
        <v>0</v>
      </c>
      <c r="K152" s="5">
        <f t="shared" si="35"/>
        <v>275.79300000000001</v>
      </c>
      <c r="L152" s="5">
        <f t="shared" si="36"/>
        <v>8514</v>
      </c>
      <c r="M152" s="6">
        <f t="shared" si="37"/>
        <v>2395.7586323999999</v>
      </c>
      <c r="N152" s="7">
        <v>66</v>
      </c>
      <c r="O152" s="7">
        <v>24</v>
      </c>
      <c r="Q152" s="5" t="str">
        <f t="shared" si="38"/>
        <v>LKT132</v>
      </c>
      <c r="R152" s="5">
        <f t="shared" si="39"/>
        <v>1245</v>
      </c>
      <c r="S152" s="5">
        <v>1245</v>
      </c>
      <c r="T152" s="6">
        <f t="shared" si="40"/>
        <v>146.22973925299507</v>
      </c>
      <c r="U152" s="7">
        <v>69</v>
      </c>
      <c r="V152" s="7">
        <v>66</v>
      </c>
      <c r="X152" s="5" t="str">
        <f t="shared" si="41"/>
        <v>LKT132</v>
      </c>
      <c r="Y152" s="5">
        <v>217</v>
      </c>
      <c r="Z152" s="5">
        <f t="shared" si="42"/>
        <v>24</v>
      </c>
      <c r="AA152" s="6">
        <f t="shared" si="43"/>
        <v>3429.9749999999999</v>
      </c>
      <c r="AB152" s="6">
        <f t="shared" si="44"/>
        <v>49.709782608695647</v>
      </c>
      <c r="AC152" s="6">
        <f t="shared" si="45"/>
        <v>34.721139600000001</v>
      </c>
    </row>
    <row r="153" spans="1:29" x14ac:dyDescent="0.4">
      <c r="A153" s="5" t="s">
        <v>168</v>
      </c>
      <c r="B153" s="5">
        <v>66</v>
      </c>
      <c r="C153" s="5">
        <v>0</v>
      </c>
      <c r="D153" s="5">
        <v>300.89830000000001</v>
      </c>
      <c r="E153" s="5">
        <v>9031</v>
      </c>
      <c r="F153" s="6">
        <f t="shared" si="31"/>
        <v>2613.8433524400002</v>
      </c>
      <c r="H153" s="5" t="str">
        <f t="shared" si="32"/>
        <v>LKT133</v>
      </c>
      <c r="I153" s="5">
        <f t="shared" si="33"/>
        <v>66</v>
      </c>
      <c r="J153" s="5">
        <f t="shared" si="34"/>
        <v>0</v>
      </c>
      <c r="K153" s="5">
        <f t="shared" si="35"/>
        <v>300.89830000000001</v>
      </c>
      <c r="L153" s="5">
        <f t="shared" si="36"/>
        <v>9031</v>
      </c>
      <c r="M153" s="6">
        <f t="shared" si="37"/>
        <v>2613.8433524400002</v>
      </c>
      <c r="N153" s="7">
        <v>66</v>
      </c>
      <c r="O153" s="7">
        <v>24</v>
      </c>
      <c r="Q153" s="5" t="str">
        <f t="shared" si="38"/>
        <v>LKT133</v>
      </c>
      <c r="R153" s="5">
        <f t="shared" si="39"/>
        <v>1065</v>
      </c>
      <c r="S153" s="5">
        <v>1065</v>
      </c>
      <c r="T153" s="6">
        <f t="shared" si="40"/>
        <v>117.92713985162219</v>
      </c>
      <c r="U153" s="7">
        <v>66</v>
      </c>
      <c r="V153" s="7">
        <v>66</v>
      </c>
      <c r="X153" s="5" t="str">
        <f t="shared" si="41"/>
        <v>LKT133</v>
      </c>
      <c r="Y153" s="5">
        <v>224</v>
      </c>
      <c r="Z153" s="5">
        <f t="shared" si="42"/>
        <v>24</v>
      </c>
      <c r="AA153" s="6">
        <f t="shared" si="43"/>
        <v>2934.0749999999998</v>
      </c>
      <c r="AB153" s="6">
        <f t="shared" si="44"/>
        <v>44.455681818181816</v>
      </c>
      <c r="AC153" s="6">
        <f t="shared" si="45"/>
        <v>39.60368715818182</v>
      </c>
    </row>
    <row r="154" spans="1:29" x14ac:dyDescent="0.4">
      <c r="A154" s="5" t="s">
        <v>169</v>
      </c>
      <c r="B154" s="5">
        <v>66</v>
      </c>
      <c r="C154" s="5">
        <v>0</v>
      </c>
      <c r="D154" s="5">
        <v>338.59800000000001</v>
      </c>
      <c r="E154" s="5">
        <v>9031</v>
      </c>
      <c r="F154" s="6">
        <f t="shared" si="31"/>
        <v>2941.3331063999999</v>
      </c>
      <c r="H154" s="5" t="str">
        <f t="shared" si="32"/>
        <v>LKT134</v>
      </c>
      <c r="I154" s="5">
        <f t="shared" si="33"/>
        <v>66</v>
      </c>
      <c r="J154" s="5">
        <f t="shared" si="34"/>
        <v>0</v>
      </c>
      <c r="K154" s="5">
        <f t="shared" si="35"/>
        <v>338.59800000000001</v>
      </c>
      <c r="L154" s="5">
        <f t="shared" si="36"/>
        <v>9031</v>
      </c>
      <c r="M154" s="6">
        <f t="shared" si="37"/>
        <v>2941.3331063999999</v>
      </c>
      <c r="N154" s="7">
        <v>68</v>
      </c>
      <c r="O154" s="7">
        <v>24</v>
      </c>
      <c r="Q154" s="5" t="str">
        <f t="shared" si="38"/>
        <v>LKT134</v>
      </c>
      <c r="R154" s="5">
        <f t="shared" si="39"/>
        <v>1666</v>
      </c>
      <c r="S154" s="5">
        <v>1666</v>
      </c>
      <c r="T154" s="6">
        <f t="shared" si="40"/>
        <v>184.4756948289226</v>
      </c>
      <c r="U154" s="7">
        <v>66</v>
      </c>
      <c r="V154" s="7">
        <v>68</v>
      </c>
      <c r="X154" s="5" t="str">
        <f t="shared" si="41"/>
        <v>LKT134</v>
      </c>
      <c r="Y154" s="5">
        <v>222</v>
      </c>
      <c r="Z154" s="5">
        <f t="shared" si="42"/>
        <v>24</v>
      </c>
      <c r="AA154" s="6">
        <f t="shared" si="43"/>
        <v>4589.83</v>
      </c>
      <c r="AB154" s="6">
        <f t="shared" si="44"/>
        <v>69.542878787878792</v>
      </c>
      <c r="AC154" s="6">
        <f t="shared" si="45"/>
        <v>44.565653127272725</v>
      </c>
    </row>
    <row r="155" spans="1:29" x14ac:dyDescent="0.4">
      <c r="A155" s="5" t="s">
        <v>170</v>
      </c>
      <c r="B155" s="5">
        <v>164</v>
      </c>
      <c r="C155" s="5">
        <v>0</v>
      </c>
      <c r="D155" s="5">
        <v>757.77100000000007</v>
      </c>
      <c r="E155" s="5">
        <v>22773</v>
      </c>
      <c r="F155" s="6">
        <f t="shared" si="31"/>
        <v>6582.6051228000006</v>
      </c>
      <c r="H155" s="5" t="str">
        <f t="shared" si="32"/>
        <v>LKT251</v>
      </c>
      <c r="I155" s="5">
        <f t="shared" si="33"/>
        <v>164</v>
      </c>
      <c r="J155" s="5">
        <f t="shared" si="34"/>
        <v>0</v>
      </c>
      <c r="K155" s="5">
        <f t="shared" si="35"/>
        <v>757.77100000000007</v>
      </c>
      <c r="L155" s="5">
        <f t="shared" si="36"/>
        <v>22773</v>
      </c>
      <c r="M155" s="6">
        <f t="shared" si="37"/>
        <v>6582.6051228000006</v>
      </c>
      <c r="N155" s="7">
        <v>161</v>
      </c>
      <c r="O155" s="7">
        <v>24</v>
      </c>
      <c r="Q155" s="5" t="str">
        <f t="shared" si="38"/>
        <v>LKT251</v>
      </c>
      <c r="R155" s="5">
        <f t="shared" si="39"/>
        <v>3598</v>
      </c>
      <c r="S155" s="5">
        <v>3598</v>
      </c>
      <c r="T155" s="6">
        <f t="shared" si="40"/>
        <v>157.99411583893209</v>
      </c>
      <c r="U155" s="7">
        <v>164</v>
      </c>
      <c r="V155" s="7">
        <v>161</v>
      </c>
      <c r="X155" s="5" t="str">
        <f t="shared" si="41"/>
        <v>LKT251</v>
      </c>
      <c r="Y155" s="5">
        <v>222</v>
      </c>
      <c r="Z155" s="5">
        <f t="shared" si="42"/>
        <v>24</v>
      </c>
      <c r="AA155" s="6">
        <f t="shared" si="43"/>
        <v>9912.49</v>
      </c>
      <c r="AB155" s="6">
        <f t="shared" si="44"/>
        <v>60.442012195121947</v>
      </c>
      <c r="AC155" s="6">
        <f t="shared" si="45"/>
        <v>40.137836114634148</v>
      </c>
    </row>
    <row r="156" spans="1:29" x14ac:dyDescent="0.4">
      <c r="A156" s="5" t="s">
        <v>171</v>
      </c>
      <c r="B156" s="5">
        <v>91</v>
      </c>
      <c r="C156" s="5">
        <v>0</v>
      </c>
      <c r="D156" s="5">
        <v>331.92</v>
      </c>
      <c r="E156" s="5">
        <v>11641</v>
      </c>
      <c r="F156" s="6">
        <f t="shared" si="31"/>
        <v>2883.3226559999998</v>
      </c>
      <c r="H156" s="5" t="str">
        <f t="shared" si="32"/>
        <v>LKT252</v>
      </c>
      <c r="I156" s="5">
        <f t="shared" si="33"/>
        <v>91</v>
      </c>
      <c r="J156" s="5">
        <f t="shared" si="34"/>
        <v>0</v>
      </c>
      <c r="K156" s="5">
        <f t="shared" si="35"/>
        <v>331.92</v>
      </c>
      <c r="L156" s="5">
        <f t="shared" si="36"/>
        <v>11641</v>
      </c>
      <c r="M156" s="6">
        <f t="shared" si="37"/>
        <v>2883.3226559999998</v>
      </c>
      <c r="N156" s="7">
        <v>89</v>
      </c>
      <c r="O156" s="7">
        <v>24</v>
      </c>
      <c r="Q156" s="5" t="str">
        <f t="shared" si="38"/>
        <v>LKT252</v>
      </c>
      <c r="R156" s="5">
        <f t="shared" si="39"/>
        <v>1440</v>
      </c>
      <c r="S156" s="5">
        <v>1440</v>
      </c>
      <c r="T156" s="6">
        <f t="shared" si="40"/>
        <v>123.70071299716518</v>
      </c>
      <c r="U156" s="7">
        <v>91</v>
      </c>
      <c r="V156" s="7">
        <v>89</v>
      </c>
      <c r="X156" s="5" t="str">
        <f t="shared" si="41"/>
        <v>LKT252</v>
      </c>
      <c r="Y156" s="5">
        <v>202</v>
      </c>
      <c r="Z156" s="5">
        <f t="shared" si="42"/>
        <v>24</v>
      </c>
      <c r="AA156" s="6">
        <f t="shared" si="43"/>
        <v>3967.2</v>
      </c>
      <c r="AB156" s="6">
        <f t="shared" si="44"/>
        <v>43.595604395604397</v>
      </c>
      <c r="AC156" s="6">
        <f t="shared" si="45"/>
        <v>31.684864351648351</v>
      </c>
    </row>
    <row r="157" spans="1:29" x14ac:dyDescent="0.4">
      <c r="A157" s="5" t="s">
        <v>172</v>
      </c>
      <c r="B157" s="5">
        <v>88</v>
      </c>
      <c r="C157" s="5">
        <v>0</v>
      </c>
      <c r="D157" s="5">
        <v>358.14100000000002</v>
      </c>
      <c r="E157" s="5">
        <v>9925</v>
      </c>
      <c r="F157" s="6">
        <f t="shared" si="31"/>
        <v>3111.0992388</v>
      </c>
      <c r="H157" s="5" t="str">
        <f t="shared" si="32"/>
        <v>LKT253</v>
      </c>
      <c r="I157" s="5">
        <f t="shared" si="33"/>
        <v>88</v>
      </c>
      <c r="J157" s="5">
        <f t="shared" si="34"/>
        <v>0</v>
      </c>
      <c r="K157" s="5">
        <f t="shared" si="35"/>
        <v>358.14100000000002</v>
      </c>
      <c r="L157" s="5">
        <f t="shared" si="36"/>
        <v>9925</v>
      </c>
      <c r="M157" s="6">
        <f t="shared" si="37"/>
        <v>3111.0992388</v>
      </c>
      <c r="N157" s="7">
        <v>88</v>
      </c>
      <c r="O157" s="7">
        <v>24</v>
      </c>
      <c r="Q157" s="5" t="str">
        <f t="shared" si="38"/>
        <v>LKT253</v>
      </c>
      <c r="R157" s="5">
        <f t="shared" si="39"/>
        <v>1371</v>
      </c>
      <c r="S157" s="5">
        <v>1371</v>
      </c>
      <c r="T157" s="6">
        <f t="shared" si="40"/>
        <v>138.13602015113349</v>
      </c>
      <c r="U157" s="7">
        <v>88</v>
      </c>
      <c r="V157" s="7">
        <v>88</v>
      </c>
      <c r="X157" s="5" t="str">
        <f t="shared" si="41"/>
        <v>LKT253</v>
      </c>
      <c r="Y157" s="5">
        <v>221</v>
      </c>
      <c r="Z157" s="5">
        <f t="shared" si="42"/>
        <v>24</v>
      </c>
      <c r="AA157" s="6">
        <f t="shared" si="43"/>
        <v>3777.105</v>
      </c>
      <c r="AB157" s="6">
        <f t="shared" si="44"/>
        <v>42.921647727272727</v>
      </c>
      <c r="AC157" s="6">
        <f t="shared" si="45"/>
        <v>35.353400440909091</v>
      </c>
    </row>
    <row r="158" spans="1:29" x14ac:dyDescent="0.4">
      <c r="A158" s="5" t="s">
        <v>173</v>
      </c>
      <c r="B158" s="5">
        <v>88</v>
      </c>
      <c r="C158" s="5">
        <v>0</v>
      </c>
      <c r="D158" s="5">
        <v>362.53500000000003</v>
      </c>
      <c r="E158" s="5">
        <v>10212</v>
      </c>
      <c r="F158" s="6">
        <f t="shared" si="31"/>
        <v>3149.2690379999999</v>
      </c>
      <c r="H158" s="5" t="str">
        <f t="shared" si="32"/>
        <v>LKT255</v>
      </c>
      <c r="I158" s="5">
        <f t="shared" si="33"/>
        <v>88</v>
      </c>
      <c r="J158" s="5">
        <f t="shared" si="34"/>
        <v>0</v>
      </c>
      <c r="K158" s="5">
        <f t="shared" si="35"/>
        <v>362.53500000000003</v>
      </c>
      <c r="L158" s="5">
        <f t="shared" si="36"/>
        <v>10212</v>
      </c>
      <c r="M158" s="6">
        <f t="shared" si="37"/>
        <v>3149.2690379999999</v>
      </c>
      <c r="N158" s="7">
        <v>90</v>
      </c>
      <c r="O158" s="7">
        <v>24</v>
      </c>
      <c r="Q158" s="5" t="str">
        <f t="shared" si="38"/>
        <v>LKT255</v>
      </c>
      <c r="R158" s="5">
        <f t="shared" si="39"/>
        <v>1607</v>
      </c>
      <c r="S158" s="5">
        <v>1607</v>
      </c>
      <c r="T158" s="6">
        <f t="shared" si="40"/>
        <v>157.3638856247552</v>
      </c>
      <c r="U158" s="7">
        <v>88</v>
      </c>
      <c r="V158" s="7">
        <v>90</v>
      </c>
      <c r="X158" s="5" t="str">
        <f t="shared" si="41"/>
        <v>LKT255</v>
      </c>
      <c r="Y158" s="5">
        <v>206</v>
      </c>
      <c r="Z158" s="5">
        <f t="shared" si="42"/>
        <v>24</v>
      </c>
      <c r="AA158" s="6">
        <f t="shared" si="43"/>
        <v>4427.2849999999999</v>
      </c>
      <c r="AB158" s="6">
        <f t="shared" si="44"/>
        <v>50.310056818181813</v>
      </c>
      <c r="AC158" s="6">
        <f t="shared" si="45"/>
        <v>35.787148159090911</v>
      </c>
    </row>
    <row r="159" spans="1:29" x14ac:dyDescent="0.4">
      <c r="A159" s="5" t="s">
        <v>174</v>
      </c>
      <c r="B159" s="5">
        <v>92</v>
      </c>
      <c r="C159" s="5">
        <v>0</v>
      </c>
      <c r="D159" s="5">
        <v>358.13800000000003</v>
      </c>
      <c r="E159" s="5">
        <v>10388</v>
      </c>
      <c r="F159" s="6">
        <f t="shared" si="31"/>
        <v>3111.0731784</v>
      </c>
      <c r="H159" s="5" t="str">
        <f t="shared" si="32"/>
        <v>LKT256</v>
      </c>
      <c r="I159" s="5">
        <f t="shared" si="33"/>
        <v>92</v>
      </c>
      <c r="J159" s="5">
        <f t="shared" si="34"/>
        <v>0</v>
      </c>
      <c r="K159" s="5">
        <f t="shared" si="35"/>
        <v>358.13800000000003</v>
      </c>
      <c r="L159" s="5">
        <f t="shared" si="36"/>
        <v>10388</v>
      </c>
      <c r="M159" s="6">
        <f t="shared" si="37"/>
        <v>3111.0731784</v>
      </c>
      <c r="N159" s="7">
        <v>87</v>
      </c>
      <c r="O159" s="7">
        <v>24</v>
      </c>
      <c r="Q159" s="5" t="str">
        <f t="shared" si="38"/>
        <v>LKT256</v>
      </c>
      <c r="R159" s="5">
        <f t="shared" si="39"/>
        <v>1262</v>
      </c>
      <c r="S159" s="5">
        <v>1262</v>
      </c>
      <c r="T159" s="6">
        <f t="shared" si="40"/>
        <v>121.48633038120909</v>
      </c>
      <c r="U159" s="7">
        <v>92</v>
      </c>
      <c r="V159" s="7">
        <v>87</v>
      </c>
      <c r="X159" s="5" t="str">
        <f t="shared" si="41"/>
        <v>LKT256</v>
      </c>
      <c r="Y159" s="5">
        <v>207</v>
      </c>
      <c r="Z159" s="5">
        <f t="shared" si="42"/>
        <v>24</v>
      </c>
      <c r="AA159" s="6">
        <f t="shared" si="43"/>
        <v>3476.81</v>
      </c>
      <c r="AB159" s="6">
        <f t="shared" si="44"/>
        <v>37.791413043478258</v>
      </c>
      <c r="AC159" s="6">
        <f t="shared" si="45"/>
        <v>33.816012808695653</v>
      </c>
    </row>
    <row r="160" spans="1:29" x14ac:dyDescent="0.4">
      <c r="A160" s="5" t="s">
        <v>175</v>
      </c>
      <c r="B160" s="5">
        <v>88</v>
      </c>
      <c r="C160" s="5">
        <v>0</v>
      </c>
      <c r="D160" s="5">
        <v>362.71500000000003</v>
      </c>
      <c r="E160" s="5">
        <v>10212</v>
      </c>
      <c r="F160" s="6">
        <f t="shared" si="31"/>
        <v>3150.8326620000003</v>
      </c>
      <c r="H160" s="5" t="str">
        <f t="shared" si="32"/>
        <v>LKT257</v>
      </c>
      <c r="I160" s="5">
        <f t="shared" si="33"/>
        <v>88</v>
      </c>
      <c r="J160" s="5">
        <f t="shared" si="34"/>
        <v>0</v>
      </c>
      <c r="K160" s="5">
        <f t="shared" si="35"/>
        <v>362.71500000000003</v>
      </c>
      <c r="L160" s="5">
        <f t="shared" si="36"/>
        <v>10212</v>
      </c>
      <c r="M160" s="6">
        <f t="shared" si="37"/>
        <v>3150.8326620000003</v>
      </c>
      <c r="N160" s="7">
        <v>89</v>
      </c>
      <c r="O160" s="7">
        <v>24</v>
      </c>
      <c r="Q160" s="5" t="str">
        <f t="shared" si="38"/>
        <v>LKT257</v>
      </c>
      <c r="R160" s="5">
        <f t="shared" si="39"/>
        <v>1872</v>
      </c>
      <c r="S160" s="5">
        <v>1872</v>
      </c>
      <c r="T160" s="6">
        <f t="shared" si="40"/>
        <v>183.31374853113982</v>
      </c>
      <c r="U160" s="7">
        <v>88</v>
      </c>
      <c r="V160" s="7">
        <v>89</v>
      </c>
      <c r="X160" s="5" t="str">
        <f t="shared" si="41"/>
        <v>LKT257</v>
      </c>
      <c r="Y160" s="5">
        <v>206</v>
      </c>
      <c r="Z160" s="5">
        <f t="shared" si="42"/>
        <v>24</v>
      </c>
      <c r="AA160" s="6">
        <f t="shared" si="43"/>
        <v>5157.3599999999997</v>
      </c>
      <c r="AB160" s="6">
        <f t="shared" si="44"/>
        <v>58.606363636363632</v>
      </c>
      <c r="AC160" s="6">
        <f t="shared" si="45"/>
        <v>35.804916613636365</v>
      </c>
    </row>
    <row r="161" spans="1:29" x14ac:dyDescent="0.4">
      <c r="A161" s="5" t="s">
        <v>176</v>
      </c>
      <c r="B161" s="5">
        <v>88</v>
      </c>
      <c r="C161" s="5">
        <v>0</v>
      </c>
      <c r="D161" s="5">
        <v>362.53500000000003</v>
      </c>
      <c r="E161" s="5">
        <v>10212</v>
      </c>
      <c r="F161" s="6">
        <f t="shared" si="31"/>
        <v>3149.2690379999999</v>
      </c>
      <c r="H161" s="5" t="str">
        <f t="shared" si="32"/>
        <v>LKT258</v>
      </c>
      <c r="I161" s="5">
        <f t="shared" si="33"/>
        <v>88</v>
      </c>
      <c r="J161" s="5">
        <f t="shared" si="34"/>
        <v>0</v>
      </c>
      <c r="K161" s="5">
        <f t="shared" si="35"/>
        <v>362.53500000000003</v>
      </c>
      <c r="L161" s="5">
        <f t="shared" si="36"/>
        <v>10212</v>
      </c>
      <c r="M161" s="6">
        <f t="shared" si="37"/>
        <v>3149.2690379999999</v>
      </c>
      <c r="N161" s="7">
        <v>90</v>
      </c>
      <c r="O161" s="7">
        <v>24</v>
      </c>
      <c r="Q161" s="5" t="str">
        <f t="shared" si="38"/>
        <v>LKT258</v>
      </c>
      <c r="R161" s="5">
        <f t="shared" si="39"/>
        <v>1761</v>
      </c>
      <c r="S161" s="5">
        <v>1761</v>
      </c>
      <c r="T161" s="6">
        <f t="shared" si="40"/>
        <v>172.44418331374854</v>
      </c>
      <c r="U161" s="7">
        <v>88</v>
      </c>
      <c r="V161" s="7">
        <v>90</v>
      </c>
      <c r="X161" s="5" t="str">
        <f t="shared" si="41"/>
        <v>LKT258</v>
      </c>
      <c r="Y161" s="5">
        <v>209</v>
      </c>
      <c r="Z161" s="5">
        <f t="shared" si="42"/>
        <v>24</v>
      </c>
      <c r="AA161" s="6">
        <f t="shared" si="43"/>
        <v>4851.5550000000003</v>
      </c>
      <c r="AB161" s="6">
        <f t="shared" si="44"/>
        <v>55.13130681818182</v>
      </c>
      <c r="AC161" s="6">
        <f t="shared" si="45"/>
        <v>35.787148159090911</v>
      </c>
    </row>
    <row r="162" spans="1:29" x14ac:dyDescent="0.4">
      <c r="A162" s="5" t="s">
        <v>177</v>
      </c>
      <c r="B162" s="5">
        <v>80</v>
      </c>
      <c r="C162" s="5">
        <v>0</v>
      </c>
      <c r="D162" s="5">
        <v>339.92700000000002</v>
      </c>
      <c r="E162" s="5">
        <v>10487</v>
      </c>
      <c r="F162" s="6">
        <f t="shared" si="31"/>
        <v>2952.8778636000002</v>
      </c>
      <c r="H162" s="5" t="str">
        <f t="shared" si="32"/>
        <v>LKT259</v>
      </c>
      <c r="I162" s="5">
        <f t="shared" si="33"/>
        <v>80</v>
      </c>
      <c r="J162" s="5">
        <f t="shared" si="34"/>
        <v>0</v>
      </c>
      <c r="K162" s="5">
        <f t="shared" si="35"/>
        <v>339.92700000000002</v>
      </c>
      <c r="L162" s="5">
        <f t="shared" si="36"/>
        <v>10487</v>
      </c>
      <c r="M162" s="6">
        <f t="shared" si="37"/>
        <v>2952.8778636000002</v>
      </c>
      <c r="N162" s="7">
        <v>61</v>
      </c>
      <c r="O162" s="7">
        <v>24</v>
      </c>
      <c r="Q162" s="5" t="str">
        <f t="shared" si="38"/>
        <v>LKT259</v>
      </c>
      <c r="R162" s="5">
        <f t="shared" si="39"/>
        <v>1703</v>
      </c>
      <c r="S162" s="5">
        <v>1703</v>
      </c>
      <c r="T162" s="6">
        <f t="shared" si="40"/>
        <v>162.39153237341469</v>
      </c>
      <c r="U162" s="7">
        <v>80</v>
      </c>
      <c r="V162" s="7">
        <v>61</v>
      </c>
      <c r="X162" s="5" t="str">
        <f t="shared" si="41"/>
        <v>LKT259</v>
      </c>
      <c r="Y162" s="5">
        <v>211</v>
      </c>
      <c r="Z162" s="5">
        <f t="shared" si="42"/>
        <v>24</v>
      </c>
      <c r="AA162" s="6">
        <f t="shared" si="43"/>
        <v>4691.7650000000003</v>
      </c>
      <c r="AB162" s="6">
        <f t="shared" si="44"/>
        <v>58.647062500000004</v>
      </c>
      <c r="AC162" s="6">
        <f t="shared" si="45"/>
        <v>36.910973295000005</v>
      </c>
    </row>
    <row r="163" spans="1:29" x14ac:dyDescent="0.4">
      <c r="A163" s="5" t="s">
        <v>178</v>
      </c>
      <c r="B163" s="5">
        <v>120</v>
      </c>
      <c r="C163" s="5">
        <v>0</v>
      </c>
      <c r="D163" s="5">
        <v>511.20500000000004</v>
      </c>
      <c r="E163" s="5">
        <v>15738</v>
      </c>
      <c r="F163" s="6">
        <f t="shared" si="31"/>
        <v>4440.7355939999998</v>
      </c>
      <c r="H163" s="5" t="str">
        <f t="shared" si="32"/>
        <v>LKT260</v>
      </c>
      <c r="I163" s="5">
        <f t="shared" si="33"/>
        <v>120</v>
      </c>
      <c r="J163" s="5">
        <f t="shared" si="34"/>
        <v>0</v>
      </c>
      <c r="K163" s="5">
        <f t="shared" si="35"/>
        <v>511.20500000000004</v>
      </c>
      <c r="L163" s="5">
        <f t="shared" si="36"/>
        <v>15738</v>
      </c>
      <c r="M163" s="6">
        <f t="shared" si="37"/>
        <v>4440.7355939999998</v>
      </c>
      <c r="N163" s="7">
        <v>92</v>
      </c>
      <c r="O163" s="7">
        <v>24</v>
      </c>
      <c r="Q163" s="5" t="str">
        <f t="shared" si="38"/>
        <v>LKT260</v>
      </c>
      <c r="R163" s="5">
        <f t="shared" si="39"/>
        <v>2596</v>
      </c>
      <c r="S163" s="5">
        <v>2596</v>
      </c>
      <c r="T163" s="6">
        <f t="shared" si="40"/>
        <v>164.95107383403229</v>
      </c>
      <c r="U163" s="7">
        <v>120</v>
      </c>
      <c r="V163" s="7">
        <v>92</v>
      </c>
      <c r="X163" s="5" t="str">
        <f t="shared" si="41"/>
        <v>LKT260</v>
      </c>
      <c r="Y163" s="5">
        <v>219</v>
      </c>
      <c r="Z163" s="5">
        <f t="shared" si="42"/>
        <v>24</v>
      </c>
      <c r="AA163" s="6">
        <f t="shared" si="43"/>
        <v>7151.98</v>
      </c>
      <c r="AB163" s="6">
        <f t="shared" si="44"/>
        <v>59.599833333333329</v>
      </c>
      <c r="AC163" s="6">
        <f t="shared" si="45"/>
        <v>37.006129949999995</v>
      </c>
    </row>
    <row r="164" spans="1:29" x14ac:dyDescent="0.4">
      <c r="A164" s="5" t="s">
        <v>179</v>
      </c>
      <c r="B164" s="5">
        <v>145</v>
      </c>
      <c r="C164" s="5">
        <v>0</v>
      </c>
      <c r="D164" s="5">
        <v>641.52200000000005</v>
      </c>
      <c r="E164" s="5">
        <v>17183</v>
      </c>
      <c r="F164" s="6">
        <f t="shared" si="31"/>
        <v>5572.7733096000002</v>
      </c>
      <c r="H164" s="5" t="str">
        <f t="shared" si="32"/>
        <v>LKT261</v>
      </c>
      <c r="I164" s="5">
        <f t="shared" si="33"/>
        <v>145</v>
      </c>
      <c r="J164" s="5">
        <f t="shared" si="34"/>
        <v>0</v>
      </c>
      <c r="K164" s="5">
        <f t="shared" si="35"/>
        <v>641.52200000000005</v>
      </c>
      <c r="L164" s="5">
        <f t="shared" si="36"/>
        <v>17183</v>
      </c>
      <c r="M164" s="6">
        <f t="shared" si="37"/>
        <v>5572.7733096000002</v>
      </c>
      <c r="N164" s="7">
        <v>142</v>
      </c>
      <c r="O164" s="7">
        <v>24</v>
      </c>
      <c r="Q164" s="5" t="str">
        <f t="shared" si="38"/>
        <v>LKT261</v>
      </c>
      <c r="R164" s="5">
        <f t="shared" si="39"/>
        <v>2950</v>
      </c>
      <c r="S164" s="5">
        <v>2950</v>
      </c>
      <c r="T164" s="6">
        <f t="shared" si="40"/>
        <v>171.68131292556595</v>
      </c>
      <c r="U164" s="7">
        <v>145</v>
      </c>
      <c r="V164" s="7">
        <v>142</v>
      </c>
      <c r="X164" s="5" t="str">
        <f t="shared" si="41"/>
        <v>LKT261</v>
      </c>
      <c r="Y164" s="5">
        <v>219</v>
      </c>
      <c r="Z164" s="5">
        <f t="shared" si="42"/>
        <v>24</v>
      </c>
      <c r="AA164" s="6">
        <f t="shared" si="43"/>
        <v>8127.25</v>
      </c>
      <c r="AB164" s="6">
        <f t="shared" si="44"/>
        <v>56.05</v>
      </c>
      <c r="AC164" s="6">
        <f t="shared" si="45"/>
        <v>38.432919376551723</v>
      </c>
    </row>
    <row r="165" spans="1:29" x14ac:dyDescent="0.4">
      <c r="A165" s="5" t="s">
        <v>180</v>
      </c>
      <c r="B165" s="5">
        <v>192</v>
      </c>
      <c r="C165" s="5">
        <v>0</v>
      </c>
      <c r="D165" s="5">
        <v>850.26200000000006</v>
      </c>
      <c r="E165" s="5">
        <v>25582</v>
      </c>
      <c r="F165" s="6">
        <f t="shared" si="31"/>
        <v>7386.0559416000006</v>
      </c>
      <c r="H165" s="5" t="str">
        <f t="shared" si="32"/>
        <v>LKT264</v>
      </c>
      <c r="I165" s="5">
        <f t="shared" si="33"/>
        <v>192</v>
      </c>
      <c r="J165" s="5">
        <f t="shared" si="34"/>
        <v>0</v>
      </c>
      <c r="K165" s="5">
        <f t="shared" si="35"/>
        <v>850.26200000000006</v>
      </c>
      <c r="L165" s="5">
        <f t="shared" si="36"/>
        <v>25582</v>
      </c>
      <c r="M165" s="6">
        <f t="shared" si="37"/>
        <v>7386.0559416000006</v>
      </c>
      <c r="N165" s="7">
        <v>194</v>
      </c>
      <c r="O165" s="7">
        <v>24</v>
      </c>
      <c r="Q165" s="5" t="str">
        <f t="shared" si="38"/>
        <v>LKT264</v>
      </c>
      <c r="R165" s="5">
        <f t="shared" si="39"/>
        <v>3585</v>
      </c>
      <c r="S165" s="5">
        <v>3585</v>
      </c>
      <c r="T165" s="6">
        <f t="shared" si="40"/>
        <v>140.13759674771322</v>
      </c>
      <c r="U165" s="7">
        <v>192</v>
      </c>
      <c r="V165" s="7">
        <v>194</v>
      </c>
      <c r="X165" s="5" t="str">
        <f t="shared" si="41"/>
        <v>LKT264</v>
      </c>
      <c r="Y165" s="5">
        <v>212</v>
      </c>
      <c r="Z165" s="5">
        <f t="shared" si="42"/>
        <v>24</v>
      </c>
      <c r="AA165" s="6">
        <f t="shared" si="43"/>
        <v>9876.6749999999993</v>
      </c>
      <c r="AB165" s="6">
        <f t="shared" si="44"/>
        <v>51.441015624999999</v>
      </c>
      <c r="AC165" s="6">
        <f t="shared" si="45"/>
        <v>38.469041362500001</v>
      </c>
    </row>
    <row r="166" spans="1:29" x14ac:dyDescent="0.4">
      <c r="A166" s="5" t="s">
        <v>181</v>
      </c>
      <c r="B166" s="5">
        <v>193</v>
      </c>
      <c r="C166" s="5">
        <v>0</v>
      </c>
      <c r="D166" s="5">
        <v>877.66300000000001</v>
      </c>
      <c r="E166" s="5">
        <v>26585</v>
      </c>
      <c r="F166" s="6">
        <f t="shared" si="31"/>
        <v>7624.0829483999996</v>
      </c>
      <c r="H166" s="5" t="str">
        <f t="shared" si="32"/>
        <v>LKT265</v>
      </c>
      <c r="I166" s="5">
        <f t="shared" si="33"/>
        <v>193</v>
      </c>
      <c r="J166" s="5">
        <f t="shared" si="34"/>
        <v>0</v>
      </c>
      <c r="K166" s="5">
        <f t="shared" si="35"/>
        <v>877.66300000000001</v>
      </c>
      <c r="L166" s="5">
        <f t="shared" si="36"/>
        <v>26585</v>
      </c>
      <c r="M166" s="6">
        <f t="shared" si="37"/>
        <v>7624.0829483999996</v>
      </c>
      <c r="N166" s="7">
        <v>193</v>
      </c>
      <c r="O166" s="7">
        <v>24</v>
      </c>
      <c r="Q166" s="5" t="str">
        <f t="shared" si="38"/>
        <v>LKT265</v>
      </c>
      <c r="R166" s="5">
        <f t="shared" si="39"/>
        <v>3680</v>
      </c>
      <c r="S166" s="5">
        <v>3680</v>
      </c>
      <c r="T166" s="6">
        <f t="shared" si="40"/>
        <v>138.42392326499905</v>
      </c>
      <c r="U166" s="7">
        <v>193</v>
      </c>
      <c r="V166" s="7">
        <v>193</v>
      </c>
      <c r="X166" s="5" t="str">
        <f t="shared" si="41"/>
        <v>LKT265</v>
      </c>
      <c r="Y166" s="5">
        <v>211</v>
      </c>
      <c r="Z166" s="5">
        <f t="shared" si="42"/>
        <v>24</v>
      </c>
      <c r="AA166" s="6">
        <f t="shared" si="43"/>
        <v>10138.4</v>
      </c>
      <c r="AB166" s="6">
        <f t="shared" si="44"/>
        <v>52.530569948186525</v>
      </c>
      <c r="AC166" s="6">
        <f t="shared" si="45"/>
        <v>39.503020458031088</v>
      </c>
    </row>
    <row r="167" spans="1:29" x14ac:dyDescent="0.4">
      <c r="A167" s="5" t="s">
        <v>182</v>
      </c>
      <c r="B167" s="5">
        <v>75</v>
      </c>
      <c r="C167" s="5">
        <v>0</v>
      </c>
      <c r="D167" s="5">
        <v>349.608</v>
      </c>
      <c r="E167" s="5">
        <v>10833</v>
      </c>
      <c r="F167" s="6">
        <f t="shared" si="31"/>
        <v>3036.9747744000001</v>
      </c>
      <c r="H167" s="5" t="str">
        <f t="shared" si="32"/>
        <v>LKT267</v>
      </c>
      <c r="I167" s="5">
        <f t="shared" si="33"/>
        <v>75</v>
      </c>
      <c r="J167" s="5">
        <f t="shared" si="34"/>
        <v>0</v>
      </c>
      <c r="K167" s="5">
        <f t="shared" si="35"/>
        <v>349.608</v>
      </c>
      <c r="L167" s="5">
        <f t="shared" si="36"/>
        <v>10833</v>
      </c>
      <c r="M167" s="6">
        <f t="shared" si="37"/>
        <v>3036.9747744000001</v>
      </c>
      <c r="N167" s="7">
        <v>75</v>
      </c>
      <c r="O167" s="7">
        <v>24</v>
      </c>
      <c r="Q167" s="5" t="str">
        <f t="shared" si="38"/>
        <v>LKT267</v>
      </c>
      <c r="R167" s="5">
        <f t="shared" si="39"/>
        <v>1719</v>
      </c>
      <c r="S167" s="5">
        <v>1719</v>
      </c>
      <c r="T167" s="6">
        <f t="shared" si="40"/>
        <v>158.6818055940183</v>
      </c>
      <c r="U167" s="7">
        <v>75</v>
      </c>
      <c r="V167" s="7">
        <v>75</v>
      </c>
      <c r="X167" s="5" t="str">
        <f t="shared" si="41"/>
        <v>LKT267</v>
      </c>
      <c r="Y167" s="5">
        <v>214</v>
      </c>
      <c r="Z167" s="5">
        <f t="shared" si="42"/>
        <v>24</v>
      </c>
      <c r="AA167" s="6">
        <f t="shared" si="43"/>
        <v>4735.8450000000003</v>
      </c>
      <c r="AB167" s="6">
        <f t="shared" si="44"/>
        <v>63.144600000000004</v>
      </c>
      <c r="AC167" s="6">
        <f t="shared" si="45"/>
        <v>40.492996992000002</v>
      </c>
    </row>
    <row r="168" spans="1:29" x14ac:dyDescent="0.4">
      <c r="A168" s="5" t="s">
        <v>183</v>
      </c>
      <c r="B168" s="5">
        <v>129</v>
      </c>
      <c r="C168" s="5">
        <v>0</v>
      </c>
      <c r="D168" s="5">
        <v>730.20800000000008</v>
      </c>
      <c r="E168" s="5">
        <v>18012</v>
      </c>
      <c r="F168" s="6">
        <f t="shared" si="31"/>
        <v>6343.1708544000003</v>
      </c>
      <c r="H168" s="5" t="str">
        <f t="shared" si="32"/>
        <v>LKT270</v>
      </c>
      <c r="I168" s="5">
        <f t="shared" si="33"/>
        <v>129</v>
      </c>
      <c r="J168" s="5">
        <f t="shared" si="34"/>
        <v>0</v>
      </c>
      <c r="K168" s="5">
        <f t="shared" si="35"/>
        <v>730.20800000000008</v>
      </c>
      <c r="L168" s="5">
        <f t="shared" si="36"/>
        <v>18012</v>
      </c>
      <c r="M168" s="6">
        <f t="shared" si="37"/>
        <v>6343.1708544000003</v>
      </c>
      <c r="N168" s="7">
        <v>123</v>
      </c>
      <c r="O168" s="7">
        <v>24</v>
      </c>
      <c r="Q168" s="5" t="str">
        <f t="shared" si="38"/>
        <v>LKT270</v>
      </c>
      <c r="R168" s="5">
        <f t="shared" si="39"/>
        <v>3128</v>
      </c>
      <c r="S168" s="5">
        <v>3128</v>
      </c>
      <c r="T168" s="6">
        <f t="shared" si="40"/>
        <v>173.66200310903844</v>
      </c>
      <c r="U168" s="7">
        <v>129</v>
      </c>
      <c r="V168" s="7">
        <v>123</v>
      </c>
      <c r="X168" s="5" t="str">
        <f t="shared" si="41"/>
        <v>LKT270</v>
      </c>
      <c r="Y168" s="5">
        <v>209</v>
      </c>
      <c r="Z168" s="5">
        <f t="shared" si="42"/>
        <v>24</v>
      </c>
      <c r="AA168" s="6">
        <f t="shared" si="43"/>
        <v>8617.64</v>
      </c>
      <c r="AB168" s="6">
        <f t="shared" si="44"/>
        <v>66.803410852713171</v>
      </c>
      <c r="AC168" s="6">
        <f t="shared" si="45"/>
        <v>49.171867088372096</v>
      </c>
    </row>
    <row r="169" spans="1:29" x14ac:dyDescent="0.4">
      <c r="A169" s="5" t="s">
        <v>184</v>
      </c>
      <c r="B169" s="5">
        <v>164</v>
      </c>
      <c r="C169" s="5">
        <v>0</v>
      </c>
      <c r="D169" s="5">
        <v>386.12010000000004</v>
      </c>
      <c r="E169" s="5">
        <v>9783</v>
      </c>
      <c r="F169" s="6">
        <f t="shared" si="31"/>
        <v>3354.1480846800005</v>
      </c>
      <c r="H169" s="5" t="str">
        <f t="shared" si="32"/>
        <v>LKT271</v>
      </c>
      <c r="I169" s="5">
        <f t="shared" si="33"/>
        <v>164</v>
      </c>
      <c r="J169" s="5">
        <f t="shared" si="34"/>
        <v>0</v>
      </c>
      <c r="K169" s="5">
        <f t="shared" si="35"/>
        <v>386.12010000000004</v>
      </c>
      <c r="L169" s="5">
        <f t="shared" si="36"/>
        <v>9783</v>
      </c>
      <c r="M169" s="6">
        <f t="shared" si="37"/>
        <v>3354.1480846800005</v>
      </c>
      <c r="N169" s="7">
        <v>162</v>
      </c>
      <c r="O169" s="7">
        <v>24</v>
      </c>
      <c r="Q169" s="5" t="str">
        <f t="shared" si="38"/>
        <v>LKT271</v>
      </c>
      <c r="R169" s="5">
        <f t="shared" si="39"/>
        <v>2307</v>
      </c>
      <c r="S169" s="5">
        <v>2307</v>
      </c>
      <c r="T169" s="6">
        <f t="shared" si="40"/>
        <v>235.81723397730758</v>
      </c>
      <c r="U169" s="7">
        <v>164</v>
      </c>
      <c r="V169" s="7">
        <v>162</v>
      </c>
      <c r="X169" s="5" t="str">
        <f t="shared" si="41"/>
        <v>LKT271</v>
      </c>
      <c r="Y169" s="5">
        <v>213</v>
      </c>
      <c r="Z169" s="5">
        <f t="shared" si="42"/>
        <v>24</v>
      </c>
      <c r="AA169" s="6">
        <f t="shared" si="43"/>
        <v>6355.7849999999999</v>
      </c>
      <c r="AB169" s="6">
        <f t="shared" si="44"/>
        <v>38.754786585365849</v>
      </c>
      <c r="AC169" s="6">
        <f t="shared" si="45"/>
        <v>20.452122467560979</v>
      </c>
    </row>
    <row r="170" spans="1:29" x14ac:dyDescent="0.4">
      <c r="A170" s="5" t="s">
        <v>185</v>
      </c>
      <c r="B170" s="5">
        <v>132</v>
      </c>
      <c r="C170" s="5">
        <v>0</v>
      </c>
      <c r="D170" s="5">
        <v>663.4</v>
      </c>
      <c r="E170" s="5">
        <v>18208</v>
      </c>
      <c r="F170" s="6">
        <f t="shared" si="31"/>
        <v>5762.82312</v>
      </c>
      <c r="H170" s="5" t="str">
        <f t="shared" si="32"/>
        <v>LKT272</v>
      </c>
      <c r="I170" s="5">
        <f t="shared" si="33"/>
        <v>132</v>
      </c>
      <c r="J170" s="5">
        <f t="shared" si="34"/>
        <v>0</v>
      </c>
      <c r="K170" s="5">
        <f t="shared" si="35"/>
        <v>663.4</v>
      </c>
      <c r="L170" s="5">
        <f t="shared" si="36"/>
        <v>18208</v>
      </c>
      <c r="M170" s="6">
        <f t="shared" si="37"/>
        <v>5762.82312</v>
      </c>
      <c r="N170" s="7">
        <v>134</v>
      </c>
      <c r="O170" s="7">
        <v>24</v>
      </c>
      <c r="Q170" s="5" t="str">
        <f t="shared" si="38"/>
        <v>LKT272</v>
      </c>
      <c r="R170" s="5">
        <f t="shared" si="39"/>
        <v>2987</v>
      </c>
      <c r="S170" s="5">
        <v>2987</v>
      </c>
      <c r="T170" s="6">
        <f t="shared" si="40"/>
        <v>164.04876977152898</v>
      </c>
      <c r="U170" s="7">
        <v>132</v>
      </c>
      <c r="V170" s="7">
        <v>134</v>
      </c>
      <c r="X170" s="5" t="str">
        <f t="shared" si="41"/>
        <v>LKT272</v>
      </c>
      <c r="Y170" s="5">
        <v>215</v>
      </c>
      <c r="Z170" s="5">
        <f t="shared" si="42"/>
        <v>24</v>
      </c>
      <c r="AA170" s="6">
        <f t="shared" si="43"/>
        <v>8229.1849999999995</v>
      </c>
      <c r="AB170" s="6">
        <f t="shared" si="44"/>
        <v>62.3423106060606</v>
      </c>
      <c r="AC170" s="6">
        <f t="shared" si="45"/>
        <v>43.657750909090907</v>
      </c>
    </row>
    <row r="171" spans="1:29" x14ac:dyDescent="0.4">
      <c r="A171" s="5" t="s">
        <v>186</v>
      </c>
      <c r="B171" s="5">
        <v>89</v>
      </c>
      <c r="C171" s="5">
        <v>0</v>
      </c>
      <c r="D171" s="5">
        <v>356.74</v>
      </c>
      <c r="E171" s="5">
        <v>10278</v>
      </c>
      <c r="F171" s="6">
        <f t="shared" si="31"/>
        <v>3098.929032</v>
      </c>
      <c r="H171" s="5" t="str">
        <f t="shared" si="32"/>
        <v>LKT273</v>
      </c>
      <c r="I171" s="5">
        <f t="shared" si="33"/>
        <v>89</v>
      </c>
      <c r="J171" s="5">
        <f t="shared" si="34"/>
        <v>0</v>
      </c>
      <c r="K171" s="5">
        <f t="shared" si="35"/>
        <v>356.74</v>
      </c>
      <c r="L171" s="5">
        <f t="shared" si="36"/>
        <v>10278</v>
      </c>
      <c r="M171" s="6">
        <f t="shared" si="37"/>
        <v>3098.929032</v>
      </c>
      <c r="N171" s="7">
        <v>88</v>
      </c>
      <c r="O171" s="7">
        <v>24</v>
      </c>
      <c r="Q171" s="5" t="str">
        <f t="shared" si="38"/>
        <v>LKT273</v>
      </c>
      <c r="R171" s="5">
        <f t="shared" si="39"/>
        <v>1290</v>
      </c>
      <c r="S171" s="5">
        <v>1290</v>
      </c>
      <c r="T171" s="6">
        <f t="shared" si="40"/>
        <v>125.51079976649154</v>
      </c>
      <c r="U171" s="7">
        <v>89</v>
      </c>
      <c r="V171" s="7">
        <v>88</v>
      </c>
      <c r="X171" s="5" t="str">
        <f t="shared" si="41"/>
        <v>LKT273</v>
      </c>
      <c r="Y171" s="5">
        <v>215</v>
      </c>
      <c r="Z171" s="5">
        <f t="shared" si="42"/>
        <v>24</v>
      </c>
      <c r="AA171" s="6">
        <f t="shared" si="43"/>
        <v>3553.95</v>
      </c>
      <c r="AB171" s="6">
        <f t="shared" si="44"/>
        <v>39.932022471910109</v>
      </c>
      <c r="AC171" s="6">
        <f t="shared" si="45"/>
        <v>34.819427325842696</v>
      </c>
    </row>
    <row r="172" spans="1:29" x14ac:dyDescent="0.4">
      <c r="A172" s="5" t="s">
        <v>187</v>
      </c>
      <c r="B172" s="5">
        <v>92</v>
      </c>
      <c r="C172" s="5">
        <v>0</v>
      </c>
      <c r="D172" s="5">
        <v>353.06400000000002</v>
      </c>
      <c r="E172" s="5">
        <v>10392</v>
      </c>
      <c r="F172" s="6">
        <f t="shared" si="31"/>
        <v>3066.9963552000004</v>
      </c>
      <c r="H172" s="5" t="str">
        <f t="shared" si="32"/>
        <v>LKT274</v>
      </c>
      <c r="I172" s="5">
        <f t="shared" si="33"/>
        <v>92</v>
      </c>
      <c r="J172" s="5">
        <f t="shared" si="34"/>
        <v>0</v>
      </c>
      <c r="K172" s="5">
        <f t="shared" si="35"/>
        <v>353.06400000000002</v>
      </c>
      <c r="L172" s="5">
        <f t="shared" si="36"/>
        <v>10392</v>
      </c>
      <c r="M172" s="6">
        <f t="shared" si="37"/>
        <v>3066.9963552000004</v>
      </c>
      <c r="N172" s="7">
        <v>87</v>
      </c>
      <c r="O172" s="7">
        <v>24</v>
      </c>
      <c r="Q172" s="5" t="str">
        <f t="shared" si="38"/>
        <v>LKT274</v>
      </c>
      <c r="R172" s="5">
        <f t="shared" si="39"/>
        <v>1365</v>
      </c>
      <c r="S172" s="5">
        <v>1365</v>
      </c>
      <c r="T172" s="6">
        <f t="shared" si="40"/>
        <v>131.35103926096997</v>
      </c>
      <c r="U172" s="7">
        <v>92</v>
      </c>
      <c r="V172" s="7">
        <v>87</v>
      </c>
      <c r="X172" s="5" t="str">
        <f t="shared" si="41"/>
        <v>LKT274</v>
      </c>
      <c r="Y172" s="5">
        <v>226</v>
      </c>
      <c r="Z172" s="5">
        <f t="shared" si="42"/>
        <v>24</v>
      </c>
      <c r="AA172" s="6">
        <f t="shared" si="43"/>
        <v>3760.5749999999998</v>
      </c>
      <c r="AB172" s="6">
        <f t="shared" si="44"/>
        <v>40.875815217391299</v>
      </c>
      <c r="AC172" s="6">
        <f t="shared" si="45"/>
        <v>33.336916904347831</v>
      </c>
    </row>
    <row r="173" spans="1:29" x14ac:dyDescent="0.4">
      <c r="A173" s="5" t="s">
        <v>188</v>
      </c>
      <c r="B173" s="5">
        <v>93</v>
      </c>
      <c r="C173" s="5">
        <v>0</v>
      </c>
      <c r="D173" s="5">
        <v>361.512</v>
      </c>
      <c r="E173" s="5">
        <v>10418</v>
      </c>
      <c r="F173" s="6">
        <f t="shared" si="31"/>
        <v>3140.3824415999998</v>
      </c>
      <c r="H173" s="5" t="str">
        <f t="shared" si="32"/>
        <v>LKT277</v>
      </c>
      <c r="I173" s="5">
        <f t="shared" si="33"/>
        <v>93</v>
      </c>
      <c r="J173" s="5">
        <f t="shared" si="34"/>
        <v>0</v>
      </c>
      <c r="K173" s="5">
        <f t="shared" si="35"/>
        <v>361.512</v>
      </c>
      <c r="L173" s="5">
        <f t="shared" si="36"/>
        <v>10418</v>
      </c>
      <c r="M173" s="6">
        <f t="shared" si="37"/>
        <v>3140.3824415999998</v>
      </c>
      <c r="N173" s="7">
        <v>90</v>
      </c>
      <c r="O173" s="7">
        <v>24</v>
      </c>
      <c r="Q173" s="5" t="str">
        <f t="shared" si="38"/>
        <v>LKT277</v>
      </c>
      <c r="R173" s="5">
        <f t="shared" si="39"/>
        <v>1906</v>
      </c>
      <c r="S173" s="5">
        <v>1906</v>
      </c>
      <c r="T173" s="6">
        <f t="shared" si="40"/>
        <v>182.95258206949509</v>
      </c>
      <c r="U173" s="7">
        <v>93</v>
      </c>
      <c r="V173" s="7">
        <v>90</v>
      </c>
      <c r="X173" s="5" t="str">
        <f t="shared" si="41"/>
        <v>LKT277</v>
      </c>
      <c r="Y173" s="5">
        <v>220</v>
      </c>
      <c r="Z173" s="5">
        <f t="shared" si="42"/>
        <v>24</v>
      </c>
      <c r="AA173" s="6">
        <f t="shared" si="43"/>
        <v>5251.03</v>
      </c>
      <c r="AB173" s="6">
        <f t="shared" si="44"/>
        <v>56.462688172043009</v>
      </c>
      <c r="AC173" s="6">
        <f t="shared" si="45"/>
        <v>33.767553135483865</v>
      </c>
    </row>
    <row r="174" spans="1:29" x14ac:dyDescent="0.4">
      <c r="A174" s="5" t="s">
        <v>189</v>
      </c>
      <c r="B174" s="5">
        <v>60</v>
      </c>
      <c r="C174" s="5">
        <v>0</v>
      </c>
      <c r="D174" s="5">
        <v>286.18100000000004</v>
      </c>
      <c r="E174" s="5">
        <v>8580</v>
      </c>
      <c r="F174" s="6">
        <f t="shared" si="31"/>
        <v>2485.9971108</v>
      </c>
      <c r="H174" s="5" t="str">
        <f t="shared" si="32"/>
        <v>LKT278</v>
      </c>
      <c r="I174" s="5">
        <f t="shared" si="33"/>
        <v>60</v>
      </c>
      <c r="J174" s="5">
        <f t="shared" si="34"/>
        <v>0</v>
      </c>
      <c r="K174" s="5">
        <f t="shared" si="35"/>
        <v>286.18100000000004</v>
      </c>
      <c r="L174" s="5">
        <f t="shared" si="36"/>
        <v>8580</v>
      </c>
      <c r="M174" s="6">
        <f t="shared" si="37"/>
        <v>2485.9971108</v>
      </c>
      <c r="N174" s="7">
        <v>60</v>
      </c>
      <c r="O174" s="7">
        <v>24</v>
      </c>
      <c r="Q174" s="5" t="str">
        <f t="shared" si="38"/>
        <v>LKT278</v>
      </c>
      <c r="R174" s="5">
        <f t="shared" si="39"/>
        <v>1122</v>
      </c>
      <c r="S174" s="5">
        <v>1122</v>
      </c>
      <c r="T174" s="6">
        <f t="shared" si="40"/>
        <v>130.76923076923077</v>
      </c>
      <c r="U174" s="7">
        <v>60</v>
      </c>
      <c r="V174" s="7">
        <v>60</v>
      </c>
      <c r="X174" s="5" t="str">
        <f t="shared" si="41"/>
        <v>LKT278</v>
      </c>
      <c r="Y174" s="5">
        <v>235</v>
      </c>
      <c r="Z174" s="5">
        <f t="shared" si="42"/>
        <v>24</v>
      </c>
      <c r="AA174" s="6">
        <f t="shared" si="43"/>
        <v>3091.11</v>
      </c>
      <c r="AB174" s="6">
        <f t="shared" si="44"/>
        <v>51.518500000000003</v>
      </c>
      <c r="AC174" s="6">
        <f t="shared" si="45"/>
        <v>41.433285179999999</v>
      </c>
    </row>
    <row r="175" spans="1:29" x14ac:dyDescent="0.4">
      <c r="A175" s="5" t="s">
        <v>190</v>
      </c>
      <c r="B175" s="5">
        <v>60</v>
      </c>
      <c r="C175" s="5">
        <v>0</v>
      </c>
      <c r="D175" s="5">
        <v>284.78100000000001</v>
      </c>
      <c r="E175" s="5">
        <v>8580</v>
      </c>
      <c r="F175" s="6">
        <f t="shared" si="31"/>
        <v>2473.8355908000003</v>
      </c>
      <c r="H175" s="5" t="str">
        <f t="shared" si="32"/>
        <v>LKT279</v>
      </c>
      <c r="I175" s="5">
        <f t="shared" si="33"/>
        <v>60</v>
      </c>
      <c r="J175" s="5">
        <f t="shared" si="34"/>
        <v>0</v>
      </c>
      <c r="K175" s="5">
        <f t="shared" si="35"/>
        <v>284.78100000000001</v>
      </c>
      <c r="L175" s="5">
        <f t="shared" si="36"/>
        <v>8580</v>
      </c>
      <c r="M175" s="6">
        <f t="shared" si="37"/>
        <v>2473.8355908000003</v>
      </c>
      <c r="N175" s="7">
        <v>60</v>
      </c>
      <c r="O175" s="7">
        <v>24</v>
      </c>
      <c r="Q175" s="5" t="str">
        <f t="shared" si="38"/>
        <v>LKT279</v>
      </c>
      <c r="R175" s="5">
        <f t="shared" si="39"/>
        <v>1250</v>
      </c>
      <c r="S175" s="5">
        <v>1250</v>
      </c>
      <c r="T175" s="6">
        <f t="shared" si="40"/>
        <v>145.6876456876457</v>
      </c>
      <c r="U175" s="7">
        <v>60</v>
      </c>
      <c r="V175" s="7">
        <v>60</v>
      </c>
      <c r="X175" s="5" t="str">
        <f t="shared" si="41"/>
        <v>LKT279</v>
      </c>
      <c r="Y175" s="5">
        <v>235</v>
      </c>
      <c r="Z175" s="5">
        <f t="shared" si="42"/>
        <v>24</v>
      </c>
      <c r="AA175" s="6">
        <f t="shared" si="43"/>
        <v>3443.75</v>
      </c>
      <c r="AB175" s="6">
        <f t="shared" si="44"/>
        <v>57.395833333333336</v>
      </c>
      <c r="AC175" s="6">
        <f t="shared" si="45"/>
        <v>41.230593180000007</v>
      </c>
    </row>
    <row r="176" spans="1:29" x14ac:dyDescent="0.4">
      <c r="A176" s="5" t="s">
        <v>191</v>
      </c>
      <c r="B176" s="5">
        <v>96</v>
      </c>
      <c r="C176" s="5">
        <v>0</v>
      </c>
      <c r="D176" s="5">
        <v>429.74400000000003</v>
      </c>
      <c r="E176" s="5">
        <v>12826</v>
      </c>
      <c r="F176" s="6">
        <f t="shared" si="31"/>
        <v>3733.1001792000002</v>
      </c>
      <c r="H176" s="5" t="str">
        <f t="shared" si="32"/>
        <v>LKT280</v>
      </c>
      <c r="I176" s="5">
        <f t="shared" si="33"/>
        <v>96</v>
      </c>
      <c r="J176" s="5">
        <f t="shared" si="34"/>
        <v>0</v>
      </c>
      <c r="K176" s="5">
        <f t="shared" si="35"/>
        <v>429.74400000000003</v>
      </c>
      <c r="L176" s="5">
        <f t="shared" si="36"/>
        <v>12826</v>
      </c>
      <c r="M176" s="6">
        <f t="shared" si="37"/>
        <v>3733.1001792000002</v>
      </c>
      <c r="N176" s="7">
        <v>88</v>
      </c>
      <c r="O176" s="7">
        <v>24</v>
      </c>
      <c r="Q176" s="5" t="str">
        <f t="shared" si="38"/>
        <v>LKT280</v>
      </c>
      <c r="R176" s="5">
        <f t="shared" si="39"/>
        <v>1633</v>
      </c>
      <c r="S176" s="5">
        <v>1633</v>
      </c>
      <c r="T176" s="6">
        <f t="shared" si="40"/>
        <v>127.31950725089661</v>
      </c>
      <c r="U176" s="7">
        <v>96</v>
      </c>
      <c r="V176" s="7">
        <v>88</v>
      </c>
      <c r="X176" s="5" t="str">
        <f t="shared" si="41"/>
        <v>LKT280</v>
      </c>
      <c r="Y176" s="5">
        <v>202</v>
      </c>
      <c r="Z176" s="5">
        <f t="shared" si="42"/>
        <v>24</v>
      </c>
      <c r="AA176" s="6">
        <f t="shared" si="43"/>
        <v>4498.915</v>
      </c>
      <c r="AB176" s="6">
        <f t="shared" si="44"/>
        <v>46.863697916666666</v>
      </c>
      <c r="AC176" s="6">
        <f t="shared" si="45"/>
        <v>38.886460200000002</v>
      </c>
    </row>
    <row r="177" spans="1:29" x14ac:dyDescent="0.4">
      <c r="A177" s="5" t="s">
        <v>192</v>
      </c>
      <c r="B177" s="5">
        <v>96</v>
      </c>
      <c r="C177" s="5">
        <v>0</v>
      </c>
      <c r="D177" s="5">
        <v>447.346</v>
      </c>
      <c r="E177" s="5">
        <v>12826</v>
      </c>
      <c r="F177" s="6">
        <f t="shared" si="31"/>
        <v>3886.0052328000002</v>
      </c>
      <c r="H177" s="5" t="str">
        <f t="shared" si="32"/>
        <v>LKT281</v>
      </c>
      <c r="I177" s="5">
        <f t="shared" si="33"/>
        <v>96</v>
      </c>
      <c r="J177" s="5">
        <f t="shared" si="34"/>
        <v>0</v>
      </c>
      <c r="K177" s="5">
        <f t="shared" si="35"/>
        <v>447.346</v>
      </c>
      <c r="L177" s="5">
        <f t="shared" si="36"/>
        <v>12826</v>
      </c>
      <c r="M177" s="6">
        <f t="shared" si="37"/>
        <v>3886.0052328000002</v>
      </c>
      <c r="N177" s="7">
        <v>87</v>
      </c>
      <c r="O177" s="7">
        <v>24</v>
      </c>
      <c r="Q177" s="5" t="str">
        <f t="shared" si="38"/>
        <v>LKT281</v>
      </c>
      <c r="R177" s="5">
        <f t="shared" si="39"/>
        <v>1509</v>
      </c>
      <c r="S177" s="5">
        <v>1509</v>
      </c>
      <c r="T177" s="6">
        <f t="shared" si="40"/>
        <v>117.65164509589896</v>
      </c>
      <c r="U177" s="7">
        <v>96</v>
      </c>
      <c r="V177" s="7">
        <v>87</v>
      </c>
      <c r="X177" s="5" t="str">
        <f t="shared" si="41"/>
        <v>LKT281</v>
      </c>
      <c r="Y177" s="5">
        <v>215</v>
      </c>
      <c r="Z177" s="5">
        <f t="shared" si="42"/>
        <v>24</v>
      </c>
      <c r="AA177" s="6">
        <f t="shared" si="43"/>
        <v>4157.2950000000001</v>
      </c>
      <c r="AB177" s="6">
        <f t="shared" si="44"/>
        <v>43.305156250000003</v>
      </c>
      <c r="AC177" s="6">
        <f t="shared" si="45"/>
        <v>40.479221174999999</v>
      </c>
    </row>
    <row r="178" spans="1:29" x14ac:dyDescent="0.4">
      <c r="A178" s="5" t="s">
        <v>193</v>
      </c>
      <c r="B178" s="5">
        <v>96</v>
      </c>
      <c r="C178" s="5">
        <v>0</v>
      </c>
      <c r="D178" s="5">
        <v>441.80100000000004</v>
      </c>
      <c r="E178" s="5">
        <v>12759</v>
      </c>
      <c r="F178" s="6">
        <f t="shared" si="31"/>
        <v>3837.8369268000001</v>
      </c>
      <c r="H178" s="5" t="str">
        <f t="shared" si="32"/>
        <v>LKT284</v>
      </c>
      <c r="I178" s="5">
        <f t="shared" si="33"/>
        <v>96</v>
      </c>
      <c r="J178" s="5">
        <f t="shared" si="34"/>
        <v>0</v>
      </c>
      <c r="K178" s="5">
        <f t="shared" si="35"/>
        <v>441.80100000000004</v>
      </c>
      <c r="L178" s="5">
        <f t="shared" si="36"/>
        <v>12759</v>
      </c>
      <c r="M178" s="6">
        <f t="shared" si="37"/>
        <v>3837.8369268000001</v>
      </c>
      <c r="N178" s="7">
        <v>88</v>
      </c>
      <c r="O178" s="7">
        <v>24</v>
      </c>
      <c r="Q178" s="5" t="str">
        <f t="shared" si="38"/>
        <v>LKT284</v>
      </c>
      <c r="R178" s="5">
        <f t="shared" si="39"/>
        <v>1232</v>
      </c>
      <c r="S178" s="5">
        <v>1232</v>
      </c>
      <c r="T178" s="6">
        <f t="shared" si="40"/>
        <v>96.559291480523555</v>
      </c>
      <c r="U178" s="7">
        <v>96</v>
      </c>
      <c r="V178" s="7">
        <v>88</v>
      </c>
      <c r="X178" s="5" t="str">
        <f t="shared" si="41"/>
        <v>LKT284</v>
      </c>
      <c r="Y178" s="5">
        <v>205</v>
      </c>
      <c r="Z178" s="5">
        <f t="shared" si="42"/>
        <v>24</v>
      </c>
      <c r="AA178" s="6">
        <f t="shared" si="43"/>
        <v>3394.16</v>
      </c>
      <c r="AB178" s="6">
        <f t="shared" si="44"/>
        <v>35.355833333333329</v>
      </c>
      <c r="AC178" s="6">
        <f t="shared" si="45"/>
        <v>39.977467987499999</v>
      </c>
    </row>
    <row r="179" spans="1:29" x14ac:dyDescent="0.4">
      <c r="A179" s="5" t="s">
        <v>194</v>
      </c>
      <c r="B179" s="5">
        <v>96</v>
      </c>
      <c r="C179" s="5">
        <v>0</v>
      </c>
      <c r="D179" s="5">
        <v>447.346</v>
      </c>
      <c r="E179" s="5">
        <v>12704</v>
      </c>
      <c r="F179" s="6">
        <f t="shared" si="31"/>
        <v>3886.0052328000002</v>
      </c>
      <c r="H179" s="5" t="str">
        <f t="shared" si="32"/>
        <v>LKT285</v>
      </c>
      <c r="I179" s="5">
        <f t="shared" si="33"/>
        <v>96</v>
      </c>
      <c r="J179" s="5">
        <f t="shared" si="34"/>
        <v>0</v>
      </c>
      <c r="K179" s="5">
        <f t="shared" si="35"/>
        <v>447.346</v>
      </c>
      <c r="L179" s="5">
        <f t="shared" si="36"/>
        <v>12704</v>
      </c>
      <c r="M179" s="6">
        <f t="shared" si="37"/>
        <v>3886.0052328000002</v>
      </c>
      <c r="N179" s="7">
        <v>86</v>
      </c>
      <c r="O179" s="7">
        <v>24</v>
      </c>
      <c r="Q179" s="5" t="str">
        <f t="shared" si="38"/>
        <v>LKT285</v>
      </c>
      <c r="R179" s="5">
        <f t="shared" si="39"/>
        <v>1715</v>
      </c>
      <c r="S179" s="5">
        <v>1715</v>
      </c>
      <c r="T179" s="6">
        <f t="shared" si="40"/>
        <v>134.99685138539041</v>
      </c>
      <c r="U179" s="7">
        <v>96</v>
      </c>
      <c r="V179" s="7">
        <v>86</v>
      </c>
      <c r="X179" s="5" t="str">
        <f t="shared" si="41"/>
        <v>LKT285</v>
      </c>
      <c r="Y179" s="5">
        <v>222</v>
      </c>
      <c r="Z179" s="5">
        <f t="shared" si="42"/>
        <v>24</v>
      </c>
      <c r="AA179" s="6">
        <f t="shared" si="43"/>
        <v>4724.8249999999998</v>
      </c>
      <c r="AB179" s="6">
        <f t="shared" si="44"/>
        <v>49.216927083333331</v>
      </c>
      <c r="AC179" s="6">
        <f t="shared" si="45"/>
        <v>40.479221174999999</v>
      </c>
    </row>
    <row r="180" spans="1:29" x14ac:dyDescent="0.4">
      <c r="A180" s="5" t="s">
        <v>195</v>
      </c>
      <c r="B180" s="5">
        <v>135</v>
      </c>
      <c r="C180" s="5">
        <v>0</v>
      </c>
      <c r="D180" s="5">
        <v>594.14499999999998</v>
      </c>
      <c r="E180" s="5">
        <v>17507</v>
      </c>
      <c r="F180" s="6">
        <f t="shared" si="31"/>
        <v>5161.2187860000004</v>
      </c>
      <c r="H180" s="5" t="str">
        <f t="shared" si="32"/>
        <v>LKT286</v>
      </c>
      <c r="I180" s="5">
        <f t="shared" si="33"/>
        <v>135</v>
      </c>
      <c r="J180" s="5">
        <f t="shared" si="34"/>
        <v>0</v>
      </c>
      <c r="K180" s="5">
        <f t="shared" si="35"/>
        <v>594.14499999999998</v>
      </c>
      <c r="L180" s="5">
        <f t="shared" si="36"/>
        <v>17507</v>
      </c>
      <c r="M180" s="6">
        <f t="shared" si="37"/>
        <v>5161.2187860000004</v>
      </c>
      <c r="N180" s="7">
        <v>131</v>
      </c>
      <c r="O180" s="7">
        <v>24</v>
      </c>
      <c r="Q180" s="5" t="str">
        <f t="shared" si="38"/>
        <v>LKT286</v>
      </c>
      <c r="R180" s="5">
        <f t="shared" si="39"/>
        <v>1693</v>
      </c>
      <c r="S180" s="5">
        <v>1693</v>
      </c>
      <c r="T180" s="6">
        <f t="shared" si="40"/>
        <v>96.704175472668069</v>
      </c>
      <c r="U180" s="7">
        <v>135</v>
      </c>
      <c r="V180" s="7">
        <v>131</v>
      </c>
      <c r="X180" s="5" t="str">
        <f t="shared" si="41"/>
        <v>LKT286</v>
      </c>
      <c r="Y180" s="5">
        <v>206</v>
      </c>
      <c r="Z180" s="5">
        <f t="shared" si="42"/>
        <v>24</v>
      </c>
      <c r="AA180" s="6">
        <f t="shared" si="43"/>
        <v>4664.2150000000001</v>
      </c>
      <c r="AB180" s="6">
        <f t="shared" si="44"/>
        <v>34.549740740740745</v>
      </c>
      <c r="AC180" s="6">
        <f t="shared" si="45"/>
        <v>38.23125026666667</v>
      </c>
    </row>
    <row r="181" spans="1:29" x14ac:dyDescent="0.4">
      <c r="A181" s="5" t="s">
        <v>196</v>
      </c>
      <c r="B181" s="5">
        <v>67</v>
      </c>
      <c r="C181" s="5">
        <v>0</v>
      </c>
      <c r="D181" s="5">
        <v>293.84899999999999</v>
      </c>
      <c r="E181" s="5">
        <v>9540</v>
      </c>
      <c r="F181" s="6">
        <f t="shared" si="31"/>
        <v>2552.6074931999997</v>
      </c>
      <c r="H181" s="5" t="str">
        <f t="shared" si="32"/>
        <v>LKT287</v>
      </c>
      <c r="I181" s="5">
        <f t="shared" si="33"/>
        <v>67</v>
      </c>
      <c r="J181" s="5">
        <f t="shared" si="34"/>
        <v>0</v>
      </c>
      <c r="K181" s="5">
        <f t="shared" si="35"/>
        <v>293.84899999999999</v>
      </c>
      <c r="L181" s="5">
        <f t="shared" si="36"/>
        <v>9540</v>
      </c>
      <c r="M181" s="6">
        <f t="shared" si="37"/>
        <v>2552.6074931999997</v>
      </c>
      <c r="N181" s="7">
        <v>65</v>
      </c>
      <c r="O181" s="7">
        <v>24</v>
      </c>
      <c r="Q181" s="5" t="str">
        <f t="shared" si="38"/>
        <v>LKT287</v>
      </c>
      <c r="R181" s="5">
        <f t="shared" si="39"/>
        <v>880</v>
      </c>
      <c r="S181" s="5">
        <v>880</v>
      </c>
      <c r="T181" s="6">
        <f t="shared" si="40"/>
        <v>92.243186582809216</v>
      </c>
      <c r="U181" s="7">
        <v>67</v>
      </c>
      <c r="V181" s="7">
        <v>65</v>
      </c>
      <c r="X181" s="5" t="str">
        <f t="shared" si="41"/>
        <v>LKT287</v>
      </c>
      <c r="Y181" s="5">
        <v>206</v>
      </c>
      <c r="Z181" s="5">
        <f t="shared" si="42"/>
        <v>24</v>
      </c>
      <c r="AA181" s="6">
        <f t="shared" si="43"/>
        <v>2424.4</v>
      </c>
      <c r="AB181" s="6">
        <f t="shared" si="44"/>
        <v>36.185074626865671</v>
      </c>
      <c r="AC181" s="6">
        <f t="shared" si="45"/>
        <v>38.098619301492533</v>
      </c>
    </row>
    <row r="182" spans="1:29" x14ac:dyDescent="0.4">
      <c r="A182" s="5" t="s">
        <v>197</v>
      </c>
      <c r="B182" s="5">
        <v>135</v>
      </c>
      <c r="C182" s="5">
        <v>0</v>
      </c>
      <c r="D182" s="5">
        <v>578.66500000000008</v>
      </c>
      <c r="E182" s="5">
        <v>18123</v>
      </c>
      <c r="F182" s="6">
        <f t="shared" si="31"/>
        <v>5026.7471220000007</v>
      </c>
      <c r="H182" s="5" t="str">
        <f t="shared" si="32"/>
        <v>LKT289</v>
      </c>
      <c r="I182" s="5">
        <f t="shared" si="33"/>
        <v>135</v>
      </c>
      <c r="J182" s="5">
        <f t="shared" si="34"/>
        <v>0</v>
      </c>
      <c r="K182" s="5">
        <f t="shared" si="35"/>
        <v>578.66500000000008</v>
      </c>
      <c r="L182" s="5">
        <f t="shared" si="36"/>
        <v>18123</v>
      </c>
      <c r="M182" s="6">
        <f t="shared" si="37"/>
        <v>5026.7471220000007</v>
      </c>
      <c r="N182" s="7">
        <v>129</v>
      </c>
      <c r="O182" s="7">
        <v>24</v>
      </c>
      <c r="Q182" s="5" t="str">
        <f t="shared" si="38"/>
        <v>LKT289</v>
      </c>
      <c r="R182" s="5">
        <f t="shared" si="39"/>
        <v>2602</v>
      </c>
      <c r="S182" s="5">
        <v>2602</v>
      </c>
      <c r="T182" s="6">
        <f t="shared" si="40"/>
        <v>143.57446338906362</v>
      </c>
      <c r="U182" s="7">
        <v>135</v>
      </c>
      <c r="V182" s="7">
        <v>129</v>
      </c>
      <c r="X182" s="5" t="str">
        <f t="shared" si="41"/>
        <v>LKT289</v>
      </c>
      <c r="Y182" s="5">
        <v>224</v>
      </c>
      <c r="Z182" s="5">
        <f t="shared" si="42"/>
        <v>24</v>
      </c>
      <c r="AA182" s="6">
        <f t="shared" si="43"/>
        <v>7168.51</v>
      </c>
      <c r="AB182" s="6">
        <f t="shared" si="44"/>
        <v>53.100074074074072</v>
      </c>
      <c r="AC182" s="6">
        <f t="shared" si="45"/>
        <v>37.235163866666674</v>
      </c>
    </row>
    <row r="183" spans="1:29" x14ac:dyDescent="0.4">
      <c r="A183" s="5" t="s">
        <v>198</v>
      </c>
      <c r="B183" s="5">
        <v>67</v>
      </c>
      <c r="C183" s="5">
        <v>0</v>
      </c>
      <c r="D183" s="5">
        <v>293.21899999999999</v>
      </c>
      <c r="E183" s="5">
        <v>9540</v>
      </c>
      <c r="F183" s="6">
        <f t="shared" si="31"/>
        <v>2547.1348091999998</v>
      </c>
      <c r="H183" s="5" t="str">
        <f t="shared" si="32"/>
        <v>LKT293</v>
      </c>
      <c r="I183" s="5">
        <f t="shared" si="33"/>
        <v>67</v>
      </c>
      <c r="J183" s="5">
        <f t="shared" si="34"/>
        <v>0</v>
      </c>
      <c r="K183" s="5">
        <f t="shared" si="35"/>
        <v>293.21899999999999</v>
      </c>
      <c r="L183" s="5">
        <f t="shared" si="36"/>
        <v>9540</v>
      </c>
      <c r="M183" s="6">
        <f t="shared" si="37"/>
        <v>2547.1348091999998</v>
      </c>
      <c r="N183" s="7">
        <v>65</v>
      </c>
      <c r="O183" s="7">
        <v>24</v>
      </c>
      <c r="Q183" s="5" t="str">
        <f t="shared" si="38"/>
        <v>LKT293</v>
      </c>
      <c r="R183" s="5">
        <f t="shared" si="39"/>
        <v>926</v>
      </c>
      <c r="S183" s="5">
        <v>926</v>
      </c>
      <c r="T183" s="6">
        <f t="shared" si="40"/>
        <v>97.064989517819711</v>
      </c>
      <c r="U183" s="7">
        <v>67</v>
      </c>
      <c r="V183" s="7">
        <v>65</v>
      </c>
      <c r="X183" s="5" t="str">
        <f t="shared" si="41"/>
        <v>LKT293</v>
      </c>
      <c r="Y183" s="5">
        <v>220</v>
      </c>
      <c r="Z183" s="5">
        <f t="shared" si="42"/>
        <v>24</v>
      </c>
      <c r="AA183" s="6">
        <f t="shared" si="43"/>
        <v>2551.13</v>
      </c>
      <c r="AB183" s="6">
        <f t="shared" si="44"/>
        <v>38.076567164179103</v>
      </c>
      <c r="AC183" s="6">
        <f t="shared" si="45"/>
        <v>38.016937450746269</v>
      </c>
    </row>
    <row r="184" spans="1:29" x14ac:dyDescent="0.4">
      <c r="A184" s="5" t="s">
        <v>199</v>
      </c>
      <c r="B184" s="5">
        <v>135</v>
      </c>
      <c r="C184" s="5">
        <v>0</v>
      </c>
      <c r="D184" s="5">
        <v>592.84400000000005</v>
      </c>
      <c r="E184" s="5">
        <v>17477</v>
      </c>
      <c r="F184" s="6">
        <f t="shared" si="31"/>
        <v>5149.9172592000004</v>
      </c>
      <c r="H184" s="5" t="str">
        <f t="shared" si="32"/>
        <v>LKT294</v>
      </c>
      <c r="I184" s="5">
        <f t="shared" si="33"/>
        <v>135</v>
      </c>
      <c r="J184" s="5">
        <f t="shared" si="34"/>
        <v>0</v>
      </c>
      <c r="K184" s="5">
        <f t="shared" si="35"/>
        <v>592.84400000000005</v>
      </c>
      <c r="L184" s="5">
        <f t="shared" si="36"/>
        <v>17477</v>
      </c>
      <c r="M184" s="6">
        <f t="shared" si="37"/>
        <v>5149.9172592000004</v>
      </c>
      <c r="N184" s="7">
        <v>131</v>
      </c>
      <c r="O184" s="7">
        <v>24</v>
      </c>
      <c r="Q184" s="5" t="str">
        <f t="shared" si="38"/>
        <v>LKT294</v>
      </c>
      <c r="R184" s="5">
        <f t="shared" si="39"/>
        <v>1770</v>
      </c>
      <c r="S184" s="5">
        <v>1770</v>
      </c>
      <c r="T184" s="6">
        <f t="shared" si="40"/>
        <v>101.27596269382617</v>
      </c>
      <c r="U184" s="7">
        <v>135</v>
      </c>
      <c r="V184" s="7">
        <v>131</v>
      </c>
      <c r="X184" s="5" t="str">
        <f t="shared" si="41"/>
        <v>LKT294</v>
      </c>
      <c r="Y184" s="5">
        <v>220</v>
      </c>
      <c r="Z184" s="5">
        <f t="shared" si="42"/>
        <v>24</v>
      </c>
      <c r="AA184" s="6">
        <f t="shared" si="43"/>
        <v>4876.3500000000004</v>
      </c>
      <c r="AB184" s="6">
        <f t="shared" si="44"/>
        <v>36.121111111111112</v>
      </c>
      <c r="AC184" s="6">
        <f t="shared" si="45"/>
        <v>38.147535253333338</v>
      </c>
    </row>
    <row r="185" spans="1:29" x14ac:dyDescent="0.4">
      <c r="A185" s="5" t="s">
        <v>200</v>
      </c>
      <c r="B185" s="5">
        <v>118</v>
      </c>
      <c r="C185" s="5">
        <v>0</v>
      </c>
      <c r="D185" s="5">
        <v>593.32299999999998</v>
      </c>
      <c r="E185" s="5">
        <v>17276</v>
      </c>
      <c r="F185" s="6">
        <f t="shared" si="31"/>
        <v>5154.0782363999997</v>
      </c>
      <c r="H185" s="5" t="str">
        <f t="shared" si="32"/>
        <v>LKT295</v>
      </c>
      <c r="I185" s="5">
        <f t="shared" si="33"/>
        <v>118</v>
      </c>
      <c r="J185" s="5">
        <f t="shared" si="34"/>
        <v>0</v>
      </c>
      <c r="K185" s="5">
        <f t="shared" si="35"/>
        <v>593.32299999999998</v>
      </c>
      <c r="L185" s="5">
        <f t="shared" si="36"/>
        <v>17276</v>
      </c>
      <c r="M185" s="6">
        <f t="shared" si="37"/>
        <v>5154.0782363999997</v>
      </c>
      <c r="N185" s="7">
        <v>119</v>
      </c>
      <c r="O185" s="7">
        <v>24</v>
      </c>
      <c r="Q185" s="5" t="str">
        <f t="shared" si="38"/>
        <v>LKT295</v>
      </c>
      <c r="R185" s="5">
        <f t="shared" si="39"/>
        <v>2076</v>
      </c>
      <c r="S185" s="5">
        <v>2076</v>
      </c>
      <c r="T185" s="6">
        <f t="shared" si="40"/>
        <v>120.16670525584625</v>
      </c>
      <c r="U185" s="7">
        <v>118</v>
      </c>
      <c r="V185" s="7">
        <v>119</v>
      </c>
      <c r="X185" s="5" t="str">
        <f t="shared" si="41"/>
        <v>LKT295</v>
      </c>
      <c r="Y185" s="5">
        <v>206</v>
      </c>
      <c r="Z185" s="5">
        <f t="shared" si="42"/>
        <v>24</v>
      </c>
      <c r="AA185" s="6">
        <f t="shared" si="43"/>
        <v>5719.38</v>
      </c>
      <c r="AB185" s="6">
        <f t="shared" si="44"/>
        <v>48.469322033898308</v>
      </c>
      <c r="AC185" s="6">
        <f t="shared" si="45"/>
        <v>43.678629122033897</v>
      </c>
    </row>
    <row r="186" spans="1:29" x14ac:dyDescent="0.4">
      <c r="A186" s="5" t="s">
        <v>499</v>
      </c>
      <c r="B186" s="5">
        <v>90</v>
      </c>
      <c r="C186" s="5">
        <v>0</v>
      </c>
      <c r="D186" s="5">
        <v>406.63500000000005</v>
      </c>
      <c r="E186" s="5">
        <v>12870</v>
      </c>
      <c r="F186" s="6">
        <f t="shared" si="31"/>
        <v>3532.3569180000004</v>
      </c>
      <c r="H186" s="5" t="str">
        <f t="shared" si="32"/>
        <v>LKI297</v>
      </c>
      <c r="I186" s="5">
        <f t="shared" si="33"/>
        <v>90</v>
      </c>
      <c r="J186" s="5">
        <f t="shared" si="34"/>
        <v>0</v>
      </c>
      <c r="K186" s="5">
        <f t="shared" si="35"/>
        <v>406.63500000000005</v>
      </c>
      <c r="L186" s="5">
        <f t="shared" si="36"/>
        <v>12870</v>
      </c>
      <c r="M186" s="6">
        <f t="shared" si="37"/>
        <v>3532.3569180000004</v>
      </c>
      <c r="N186" s="7">
        <v>90</v>
      </c>
      <c r="O186" s="7">
        <v>24</v>
      </c>
      <c r="Q186" s="5" t="str">
        <f t="shared" si="38"/>
        <v>LKI297</v>
      </c>
      <c r="R186" s="5">
        <f t="shared" si="39"/>
        <v>1395</v>
      </c>
      <c r="S186" s="5">
        <v>1395</v>
      </c>
      <c r="T186" s="6">
        <f t="shared" si="40"/>
        <v>108.39160839160839</v>
      </c>
      <c r="U186" s="7">
        <v>90</v>
      </c>
      <c r="V186" s="7">
        <v>90</v>
      </c>
      <c r="X186" s="5" t="str">
        <f t="shared" si="41"/>
        <v>LKI297</v>
      </c>
      <c r="Y186" s="5">
        <v>227</v>
      </c>
      <c r="Z186" s="5">
        <f t="shared" si="42"/>
        <v>24</v>
      </c>
      <c r="AA186" s="6">
        <f t="shared" si="43"/>
        <v>3843.2249999999999</v>
      </c>
      <c r="AB186" s="6">
        <f t="shared" si="44"/>
        <v>42.702500000000001</v>
      </c>
      <c r="AC186" s="6">
        <f t="shared" si="45"/>
        <v>39.248410200000002</v>
      </c>
    </row>
    <row r="187" spans="1:29" x14ac:dyDescent="0.4">
      <c r="A187" s="5" t="s">
        <v>500</v>
      </c>
      <c r="B187" s="5">
        <v>60</v>
      </c>
      <c r="C187" s="5">
        <v>0</v>
      </c>
      <c r="D187" s="5">
        <v>280.84899999999999</v>
      </c>
      <c r="E187" s="5">
        <v>8580</v>
      </c>
      <c r="F187" s="6">
        <f t="shared" si="31"/>
        <v>2439.6790931999999</v>
      </c>
      <c r="H187" s="5" t="str">
        <f t="shared" si="32"/>
        <v>LKI298</v>
      </c>
      <c r="I187" s="5">
        <f t="shared" si="33"/>
        <v>60</v>
      </c>
      <c r="J187" s="5">
        <f t="shared" si="34"/>
        <v>0</v>
      </c>
      <c r="K187" s="5">
        <f t="shared" si="35"/>
        <v>280.84899999999999</v>
      </c>
      <c r="L187" s="5">
        <f t="shared" si="36"/>
        <v>8580</v>
      </c>
      <c r="M187" s="6">
        <f t="shared" si="37"/>
        <v>2439.6790931999999</v>
      </c>
      <c r="N187" s="7">
        <v>59</v>
      </c>
      <c r="O187" s="7">
        <v>24</v>
      </c>
      <c r="Q187" s="5" t="str">
        <f t="shared" si="38"/>
        <v>LKI298</v>
      </c>
      <c r="R187" s="5">
        <f t="shared" si="39"/>
        <v>974</v>
      </c>
      <c r="S187" s="5">
        <v>974</v>
      </c>
      <c r="T187" s="6">
        <f t="shared" si="40"/>
        <v>113.51981351981352</v>
      </c>
      <c r="U187" s="7">
        <v>60</v>
      </c>
      <c r="V187" s="7">
        <v>59</v>
      </c>
      <c r="X187" s="5" t="str">
        <f t="shared" si="41"/>
        <v>LKI298</v>
      </c>
      <c r="Y187" s="5">
        <v>227</v>
      </c>
      <c r="Z187" s="5">
        <f t="shared" si="42"/>
        <v>24</v>
      </c>
      <c r="AA187" s="6">
        <f t="shared" si="43"/>
        <v>2683.37</v>
      </c>
      <c r="AB187" s="6">
        <f t="shared" si="44"/>
        <v>44.722833333333334</v>
      </c>
      <c r="AC187" s="6">
        <f t="shared" si="45"/>
        <v>40.661318219999998</v>
      </c>
    </row>
    <row r="188" spans="1:29" x14ac:dyDescent="0.4">
      <c r="A188" s="5" t="s">
        <v>201</v>
      </c>
      <c r="B188" s="5">
        <v>116</v>
      </c>
      <c r="C188" s="5">
        <v>0</v>
      </c>
      <c r="D188" s="5">
        <v>591.67600000000004</v>
      </c>
      <c r="E188" s="5">
        <v>17248</v>
      </c>
      <c r="F188" s="6">
        <f t="shared" si="31"/>
        <v>5139.7710768000006</v>
      </c>
      <c r="H188" s="5" t="str">
        <f t="shared" si="32"/>
        <v>LKT299</v>
      </c>
      <c r="I188" s="5">
        <f t="shared" si="33"/>
        <v>116</v>
      </c>
      <c r="J188" s="5">
        <f t="shared" si="34"/>
        <v>0</v>
      </c>
      <c r="K188" s="5">
        <f t="shared" si="35"/>
        <v>591.67600000000004</v>
      </c>
      <c r="L188" s="5">
        <f t="shared" si="36"/>
        <v>17248</v>
      </c>
      <c r="M188" s="6">
        <f t="shared" si="37"/>
        <v>5139.7710768000006</v>
      </c>
      <c r="N188" s="7">
        <v>115</v>
      </c>
      <c r="O188" s="7">
        <v>24</v>
      </c>
      <c r="Q188" s="5" t="str">
        <f t="shared" si="38"/>
        <v>LKT299</v>
      </c>
      <c r="R188" s="5">
        <f t="shared" si="39"/>
        <v>2257</v>
      </c>
      <c r="S188" s="5">
        <v>2257</v>
      </c>
      <c r="T188" s="6">
        <f t="shared" si="40"/>
        <v>130.85575139146567</v>
      </c>
      <c r="U188" s="7">
        <v>116</v>
      </c>
      <c r="V188" s="7">
        <v>115</v>
      </c>
      <c r="X188" s="5" t="str">
        <f t="shared" si="41"/>
        <v>LKT299</v>
      </c>
      <c r="Y188" s="5">
        <v>218</v>
      </c>
      <c r="Z188" s="5">
        <f t="shared" si="42"/>
        <v>24</v>
      </c>
      <c r="AA188" s="6">
        <f t="shared" si="43"/>
        <v>6218.0349999999999</v>
      </c>
      <c r="AB188" s="6">
        <f t="shared" si="44"/>
        <v>53.603749999999998</v>
      </c>
      <c r="AC188" s="6">
        <f t="shared" si="45"/>
        <v>44.308371351724141</v>
      </c>
    </row>
    <row r="189" spans="1:29" x14ac:dyDescent="0.4">
      <c r="A189" s="5" t="s">
        <v>202</v>
      </c>
      <c r="B189" s="5">
        <v>117</v>
      </c>
      <c r="C189" s="5">
        <v>0</v>
      </c>
      <c r="D189" s="5">
        <v>590.85800000000006</v>
      </c>
      <c r="E189" s="5">
        <v>17429</v>
      </c>
      <c r="F189" s="6">
        <f t="shared" si="31"/>
        <v>5132.6652744000003</v>
      </c>
      <c r="H189" s="5" t="str">
        <f t="shared" si="32"/>
        <v>LKT303</v>
      </c>
      <c r="I189" s="5">
        <f t="shared" si="33"/>
        <v>117</v>
      </c>
      <c r="J189" s="5">
        <f t="shared" si="34"/>
        <v>0</v>
      </c>
      <c r="K189" s="5">
        <f t="shared" si="35"/>
        <v>590.85800000000006</v>
      </c>
      <c r="L189" s="5">
        <f t="shared" si="36"/>
        <v>17429</v>
      </c>
      <c r="M189" s="6">
        <f t="shared" si="37"/>
        <v>5132.6652744000003</v>
      </c>
      <c r="N189" s="7">
        <v>116</v>
      </c>
      <c r="O189" s="7">
        <v>24</v>
      </c>
      <c r="Q189" s="5" t="str">
        <f t="shared" si="38"/>
        <v>LKT303</v>
      </c>
      <c r="R189" s="5">
        <f t="shared" si="39"/>
        <v>1658</v>
      </c>
      <c r="S189" s="5">
        <v>1658</v>
      </c>
      <c r="T189" s="6">
        <f t="shared" si="40"/>
        <v>95.128808307992429</v>
      </c>
      <c r="U189" s="7">
        <v>117</v>
      </c>
      <c r="V189" s="7">
        <v>116</v>
      </c>
      <c r="X189" s="5" t="str">
        <f t="shared" si="41"/>
        <v>LKT303</v>
      </c>
      <c r="Y189" s="5">
        <v>206</v>
      </c>
      <c r="Z189" s="5">
        <f t="shared" si="42"/>
        <v>24</v>
      </c>
      <c r="AA189" s="6">
        <f t="shared" si="43"/>
        <v>4567.79</v>
      </c>
      <c r="AB189" s="6">
        <f t="shared" si="44"/>
        <v>39.040940170940168</v>
      </c>
      <c r="AC189" s="6">
        <f t="shared" si="45"/>
        <v>43.868933969230774</v>
      </c>
    </row>
    <row r="190" spans="1:29" x14ac:dyDescent="0.4">
      <c r="A190" s="5" t="s">
        <v>203</v>
      </c>
      <c r="B190" s="5">
        <v>117</v>
      </c>
      <c r="C190" s="5">
        <v>0</v>
      </c>
      <c r="D190" s="5">
        <v>591.78700000000003</v>
      </c>
      <c r="E190" s="5">
        <v>17529</v>
      </c>
      <c r="F190" s="6">
        <f t="shared" si="31"/>
        <v>5140.7353116000004</v>
      </c>
      <c r="H190" s="5" t="str">
        <f t="shared" si="32"/>
        <v>LKT304</v>
      </c>
      <c r="I190" s="5">
        <f t="shared" si="33"/>
        <v>117</v>
      </c>
      <c r="J190" s="5">
        <f t="shared" si="34"/>
        <v>0</v>
      </c>
      <c r="K190" s="5">
        <f t="shared" si="35"/>
        <v>591.78700000000003</v>
      </c>
      <c r="L190" s="5">
        <f t="shared" si="36"/>
        <v>17529</v>
      </c>
      <c r="M190" s="6">
        <f t="shared" si="37"/>
        <v>5140.7353116000004</v>
      </c>
      <c r="N190" s="7">
        <v>117</v>
      </c>
      <c r="O190" s="7">
        <v>24</v>
      </c>
      <c r="Q190" s="5" t="str">
        <f t="shared" si="38"/>
        <v>LKT304</v>
      </c>
      <c r="R190" s="5">
        <f t="shared" si="39"/>
        <v>1634</v>
      </c>
      <c r="S190" s="5">
        <v>1634</v>
      </c>
      <c r="T190" s="6">
        <f t="shared" si="40"/>
        <v>93.216954760682299</v>
      </c>
      <c r="U190" s="7">
        <v>117</v>
      </c>
      <c r="V190" s="7">
        <v>117</v>
      </c>
      <c r="X190" s="5" t="str">
        <f t="shared" si="41"/>
        <v>LKT304</v>
      </c>
      <c r="Y190" s="5">
        <v>206</v>
      </c>
      <c r="Z190" s="5">
        <f t="shared" si="42"/>
        <v>24</v>
      </c>
      <c r="AA190" s="6">
        <f t="shared" si="43"/>
        <v>4501.67</v>
      </c>
      <c r="AB190" s="6">
        <f t="shared" si="44"/>
        <v>38.475811965811964</v>
      </c>
      <c r="AC190" s="6">
        <f t="shared" si="45"/>
        <v>43.937908646153851</v>
      </c>
    </row>
    <row r="191" spans="1:29" x14ac:dyDescent="0.4">
      <c r="A191" s="5" t="s">
        <v>501</v>
      </c>
      <c r="B191" s="5">
        <v>70</v>
      </c>
      <c r="C191" s="5">
        <v>0</v>
      </c>
      <c r="D191" s="5">
        <v>363.53300000000002</v>
      </c>
      <c r="E191" s="5">
        <v>10755</v>
      </c>
      <c r="F191" s="6">
        <f t="shared" si="31"/>
        <v>3157.9384644000002</v>
      </c>
      <c r="H191" s="5" t="str">
        <f t="shared" si="32"/>
        <v>LKI307</v>
      </c>
      <c r="I191" s="5">
        <f t="shared" si="33"/>
        <v>70</v>
      </c>
      <c r="J191" s="5">
        <f t="shared" si="34"/>
        <v>0</v>
      </c>
      <c r="K191" s="5">
        <f t="shared" si="35"/>
        <v>363.53300000000002</v>
      </c>
      <c r="L191" s="5">
        <f t="shared" si="36"/>
        <v>10755</v>
      </c>
      <c r="M191" s="6">
        <f t="shared" si="37"/>
        <v>3157.9384644000002</v>
      </c>
      <c r="N191" s="7">
        <v>70</v>
      </c>
      <c r="O191" s="7">
        <v>24</v>
      </c>
      <c r="Q191" s="5" t="str">
        <f t="shared" si="38"/>
        <v>LKI307</v>
      </c>
      <c r="R191" s="5">
        <f t="shared" si="39"/>
        <v>1214</v>
      </c>
      <c r="S191" s="5">
        <v>1214</v>
      </c>
      <c r="T191" s="6">
        <f t="shared" si="40"/>
        <v>112.87773128777313</v>
      </c>
      <c r="U191" s="7">
        <v>70</v>
      </c>
      <c r="V191" s="7">
        <v>70</v>
      </c>
      <c r="X191" s="5" t="str">
        <f t="shared" si="41"/>
        <v>LKI307</v>
      </c>
      <c r="Y191" s="5">
        <v>227</v>
      </c>
      <c r="Z191" s="5">
        <f t="shared" si="42"/>
        <v>24</v>
      </c>
      <c r="AA191" s="6">
        <f t="shared" si="43"/>
        <v>3344.57</v>
      </c>
      <c r="AB191" s="6">
        <f t="shared" si="44"/>
        <v>47.77957142857143</v>
      </c>
      <c r="AC191" s="6">
        <f t="shared" si="45"/>
        <v>45.113406634285717</v>
      </c>
    </row>
    <row r="192" spans="1:29" x14ac:dyDescent="0.4">
      <c r="A192" s="5" t="s">
        <v>204</v>
      </c>
      <c r="B192" s="5">
        <v>96</v>
      </c>
      <c r="C192" s="5">
        <v>0</v>
      </c>
      <c r="D192" s="5">
        <v>263.46600000000001</v>
      </c>
      <c r="E192" s="5">
        <v>9237</v>
      </c>
      <c r="F192" s="6">
        <f t="shared" si="31"/>
        <v>2288.6764488000003</v>
      </c>
      <c r="H192" s="5" t="str">
        <f t="shared" si="32"/>
        <v>LKT308</v>
      </c>
      <c r="I192" s="5">
        <f t="shared" si="33"/>
        <v>96</v>
      </c>
      <c r="J192" s="5">
        <f t="shared" si="34"/>
        <v>0</v>
      </c>
      <c r="K192" s="5">
        <f t="shared" si="35"/>
        <v>263.46600000000001</v>
      </c>
      <c r="L192" s="5">
        <f t="shared" si="36"/>
        <v>9237</v>
      </c>
      <c r="M192" s="6">
        <f t="shared" si="37"/>
        <v>2288.6764488000003</v>
      </c>
      <c r="N192" s="7">
        <v>95</v>
      </c>
      <c r="O192" s="7">
        <v>24</v>
      </c>
      <c r="Q192" s="5" t="str">
        <f t="shared" si="38"/>
        <v>LKT308</v>
      </c>
      <c r="R192" s="5">
        <f t="shared" si="39"/>
        <v>1317</v>
      </c>
      <c r="S192" s="5">
        <v>1317</v>
      </c>
      <c r="T192" s="6">
        <f t="shared" si="40"/>
        <v>142.57875933744722</v>
      </c>
      <c r="U192" s="7">
        <v>96</v>
      </c>
      <c r="V192" s="7">
        <v>95</v>
      </c>
      <c r="X192" s="5" t="str">
        <f t="shared" si="41"/>
        <v>LKT308</v>
      </c>
      <c r="Y192" s="5">
        <v>231</v>
      </c>
      <c r="Z192" s="5">
        <f t="shared" si="42"/>
        <v>24</v>
      </c>
      <c r="AA192" s="6">
        <f t="shared" si="43"/>
        <v>3628.335</v>
      </c>
      <c r="AB192" s="6">
        <f t="shared" si="44"/>
        <v>37.795156249999998</v>
      </c>
      <c r="AC192" s="6">
        <f t="shared" si="45"/>
        <v>23.840379675000005</v>
      </c>
    </row>
    <row r="193" spans="1:29" x14ac:dyDescent="0.4">
      <c r="A193" s="5" t="s">
        <v>205</v>
      </c>
      <c r="B193" s="5">
        <v>94</v>
      </c>
      <c r="C193" s="5">
        <v>0</v>
      </c>
      <c r="D193" s="5">
        <v>368.29500000000002</v>
      </c>
      <c r="E193" s="5">
        <v>11794</v>
      </c>
      <c r="F193" s="6">
        <f t="shared" si="31"/>
        <v>3199.305006</v>
      </c>
      <c r="H193" s="5" t="str">
        <f t="shared" si="32"/>
        <v>LKT313</v>
      </c>
      <c r="I193" s="5">
        <f t="shared" si="33"/>
        <v>94</v>
      </c>
      <c r="J193" s="5">
        <f t="shared" si="34"/>
        <v>0</v>
      </c>
      <c r="K193" s="5">
        <f t="shared" si="35"/>
        <v>368.29500000000002</v>
      </c>
      <c r="L193" s="5">
        <f t="shared" si="36"/>
        <v>11794</v>
      </c>
      <c r="M193" s="6">
        <f t="shared" si="37"/>
        <v>3199.305006</v>
      </c>
      <c r="N193" s="7">
        <v>87</v>
      </c>
      <c r="O193" s="7">
        <v>24</v>
      </c>
      <c r="Q193" s="5" t="str">
        <f t="shared" si="38"/>
        <v>LKT313</v>
      </c>
      <c r="R193" s="5">
        <f t="shared" si="39"/>
        <v>1074</v>
      </c>
      <c r="S193" s="5">
        <v>1074</v>
      </c>
      <c r="T193" s="6">
        <f t="shared" si="40"/>
        <v>91.063252501271833</v>
      </c>
      <c r="U193" s="7">
        <v>94</v>
      </c>
      <c r="V193" s="7">
        <v>87</v>
      </c>
      <c r="X193" s="5" t="str">
        <f t="shared" si="41"/>
        <v>LKT313</v>
      </c>
      <c r="Y193" s="5">
        <v>206</v>
      </c>
      <c r="Z193" s="5">
        <f t="shared" si="42"/>
        <v>24</v>
      </c>
      <c r="AA193" s="6">
        <f t="shared" si="43"/>
        <v>2958.87</v>
      </c>
      <c r="AB193" s="6">
        <f t="shared" si="44"/>
        <v>31.477340425531914</v>
      </c>
      <c r="AC193" s="6">
        <f t="shared" si="45"/>
        <v>34.03515963829787</v>
      </c>
    </row>
    <row r="194" spans="1:29" x14ac:dyDescent="0.4">
      <c r="A194" s="5" t="s">
        <v>206</v>
      </c>
      <c r="B194" s="5">
        <v>88</v>
      </c>
      <c r="C194" s="5">
        <v>0</v>
      </c>
      <c r="D194" s="5">
        <v>362.83300000000003</v>
      </c>
      <c r="E194" s="5">
        <v>11573</v>
      </c>
      <c r="F194" s="6">
        <f t="shared" si="31"/>
        <v>3151.8577043999999</v>
      </c>
      <c r="H194" s="5" t="str">
        <f t="shared" si="32"/>
        <v>LKT314</v>
      </c>
      <c r="I194" s="5">
        <f t="shared" si="33"/>
        <v>88</v>
      </c>
      <c r="J194" s="5">
        <f t="shared" si="34"/>
        <v>0</v>
      </c>
      <c r="K194" s="5">
        <f t="shared" si="35"/>
        <v>362.83300000000003</v>
      </c>
      <c r="L194" s="5">
        <f t="shared" si="36"/>
        <v>11573</v>
      </c>
      <c r="M194" s="6">
        <f t="shared" si="37"/>
        <v>3151.8577043999999</v>
      </c>
      <c r="N194" s="7">
        <v>87</v>
      </c>
      <c r="O194" s="7">
        <v>24</v>
      </c>
      <c r="Q194" s="5" t="str">
        <f t="shared" si="38"/>
        <v>LKT314</v>
      </c>
      <c r="R194" s="5">
        <f t="shared" si="39"/>
        <v>1062</v>
      </c>
      <c r="S194" s="5">
        <v>1062</v>
      </c>
      <c r="T194" s="6">
        <f t="shared" si="40"/>
        <v>91.765315821308221</v>
      </c>
      <c r="U194" s="7">
        <v>88</v>
      </c>
      <c r="V194" s="7">
        <v>87</v>
      </c>
      <c r="X194" s="5" t="str">
        <f t="shared" si="41"/>
        <v>LKT314</v>
      </c>
      <c r="Y194" s="5">
        <v>206</v>
      </c>
      <c r="Z194" s="5">
        <f t="shared" si="42"/>
        <v>24</v>
      </c>
      <c r="AA194" s="6">
        <f t="shared" si="43"/>
        <v>2925.81</v>
      </c>
      <c r="AB194" s="6">
        <f t="shared" si="44"/>
        <v>33.247840909090911</v>
      </c>
      <c r="AC194" s="6">
        <f t="shared" si="45"/>
        <v>35.816564822727273</v>
      </c>
    </row>
    <row r="195" spans="1:29" x14ac:dyDescent="0.4">
      <c r="A195" s="5" t="s">
        <v>207</v>
      </c>
      <c r="B195" s="5">
        <v>95</v>
      </c>
      <c r="C195" s="5">
        <v>0</v>
      </c>
      <c r="D195" s="5">
        <v>370.16500000000002</v>
      </c>
      <c r="E195" s="5">
        <v>11834</v>
      </c>
      <c r="F195" s="6">
        <f t="shared" si="31"/>
        <v>3215.5493219999998</v>
      </c>
      <c r="H195" s="5" t="str">
        <f t="shared" si="32"/>
        <v>LKT315</v>
      </c>
      <c r="I195" s="5">
        <f t="shared" si="33"/>
        <v>95</v>
      </c>
      <c r="J195" s="5">
        <f t="shared" si="34"/>
        <v>0</v>
      </c>
      <c r="K195" s="5">
        <f t="shared" si="35"/>
        <v>370.16500000000002</v>
      </c>
      <c r="L195" s="5">
        <f t="shared" si="36"/>
        <v>11834</v>
      </c>
      <c r="M195" s="6">
        <f t="shared" si="37"/>
        <v>3215.5493219999998</v>
      </c>
      <c r="N195" s="7">
        <v>88</v>
      </c>
      <c r="O195" s="7">
        <v>24</v>
      </c>
      <c r="Q195" s="5" t="str">
        <f t="shared" si="38"/>
        <v>LKT315</v>
      </c>
      <c r="R195" s="5">
        <f t="shared" si="39"/>
        <v>1003</v>
      </c>
      <c r="S195" s="5">
        <v>1003</v>
      </c>
      <c r="T195" s="6">
        <f t="shared" si="40"/>
        <v>84.755788406286982</v>
      </c>
      <c r="U195" s="7">
        <v>95</v>
      </c>
      <c r="V195" s="7">
        <v>88</v>
      </c>
      <c r="X195" s="5" t="str">
        <f t="shared" si="41"/>
        <v>LKT315</v>
      </c>
      <c r="Y195" s="5">
        <v>214</v>
      </c>
      <c r="Z195" s="5">
        <f t="shared" si="42"/>
        <v>24</v>
      </c>
      <c r="AA195" s="6">
        <f t="shared" si="43"/>
        <v>2763.2649999999999</v>
      </c>
      <c r="AB195" s="6">
        <f t="shared" si="44"/>
        <v>29.087</v>
      </c>
      <c r="AC195" s="6">
        <f t="shared" si="45"/>
        <v>33.8478876</v>
      </c>
    </row>
    <row r="196" spans="1:29" x14ac:dyDescent="0.4">
      <c r="A196" s="5" t="s">
        <v>208</v>
      </c>
      <c r="B196" s="5">
        <v>95</v>
      </c>
      <c r="C196" s="5">
        <v>0</v>
      </c>
      <c r="D196" s="5">
        <v>394.10900000000004</v>
      </c>
      <c r="E196" s="5">
        <v>12270</v>
      </c>
      <c r="F196" s="6">
        <f t="shared" ref="F196:F259" si="46">D196*8686800/1000000</f>
        <v>3423.5460612000002</v>
      </c>
      <c r="H196" s="5" t="str">
        <f t="shared" ref="H196:H259" si="47">A196</f>
        <v>LKT320</v>
      </c>
      <c r="I196" s="5">
        <f t="shared" ref="I196:I259" si="48">B196</f>
        <v>95</v>
      </c>
      <c r="J196" s="5">
        <f t="shared" ref="J196:J259" si="49">C196</f>
        <v>0</v>
      </c>
      <c r="K196" s="5">
        <f t="shared" ref="K196:K259" si="50">D196</f>
        <v>394.10900000000004</v>
      </c>
      <c r="L196" s="5">
        <f t="shared" ref="L196:L259" si="51">E196</f>
        <v>12270</v>
      </c>
      <c r="M196" s="6">
        <f t="shared" ref="M196:M259" si="52">F196</f>
        <v>3423.5460612000002</v>
      </c>
      <c r="N196" s="7">
        <v>88</v>
      </c>
      <c r="O196" s="7">
        <v>24</v>
      </c>
      <c r="Q196" s="5" t="str">
        <f t="shared" ref="Q196:Q259" si="53">A196</f>
        <v>LKT320</v>
      </c>
      <c r="R196" s="5">
        <f t="shared" ref="R196:R259" si="54">S196</f>
        <v>984</v>
      </c>
      <c r="S196" s="5">
        <v>984</v>
      </c>
      <c r="T196" s="6">
        <f t="shared" ref="T196:T259" si="55">S196/E196*1000</f>
        <v>80.195599022004885</v>
      </c>
      <c r="U196" s="7">
        <v>95</v>
      </c>
      <c r="V196" s="7">
        <v>88</v>
      </c>
      <c r="X196" s="5" t="str">
        <f t="shared" ref="X196:X259" si="56">A196</f>
        <v>LKT320</v>
      </c>
      <c r="Y196" s="5">
        <v>218</v>
      </c>
      <c r="Z196" s="5">
        <f t="shared" ref="Z196:Z259" si="57">O196</f>
        <v>24</v>
      </c>
      <c r="AA196" s="6">
        <f t="shared" ref="AA196:AA259" si="58">S196*2755/1000</f>
        <v>2710.92</v>
      </c>
      <c r="AB196" s="6">
        <f t="shared" ref="AB196:AB259" si="59">AA196/B196</f>
        <v>28.536000000000001</v>
      </c>
      <c r="AC196" s="6">
        <f t="shared" ref="AC196:AC259" si="60">F196/B196</f>
        <v>36.037326960000001</v>
      </c>
    </row>
    <row r="197" spans="1:29" x14ac:dyDescent="0.4">
      <c r="A197" s="5" t="s">
        <v>209</v>
      </c>
      <c r="B197" s="5">
        <v>94</v>
      </c>
      <c r="C197" s="5">
        <v>0</v>
      </c>
      <c r="D197" s="5">
        <v>391.93100000000004</v>
      </c>
      <c r="E197" s="5">
        <v>12235</v>
      </c>
      <c r="F197" s="6">
        <f t="shared" si="46"/>
        <v>3404.6262108000001</v>
      </c>
      <c r="H197" s="5" t="str">
        <f t="shared" si="47"/>
        <v>LKT321</v>
      </c>
      <c r="I197" s="5">
        <f t="shared" si="48"/>
        <v>94</v>
      </c>
      <c r="J197" s="5">
        <f t="shared" si="49"/>
        <v>0</v>
      </c>
      <c r="K197" s="5">
        <f t="shared" si="50"/>
        <v>391.93100000000004</v>
      </c>
      <c r="L197" s="5">
        <f t="shared" si="51"/>
        <v>12235</v>
      </c>
      <c r="M197" s="6">
        <f t="shared" si="52"/>
        <v>3404.6262108000001</v>
      </c>
      <c r="N197" s="7">
        <v>88</v>
      </c>
      <c r="O197" s="7">
        <v>24</v>
      </c>
      <c r="Q197" s="5" t="str">
        <f t="shared" si="53"/>
        <v>LKT321</v>
      </c>
      <c r="R197" s="5">
        <f t="shared" si="54"/>
        <v>932</v>
      </c>
      <c r="S197" s="5">
        <v>932</v>
      </c>
      <c r="T197" s="6">
        <f t="shared" si="55"/>
        <v>76.174908050674304</v>
      </c>
      <c r="U197" s="7">
        <v>94</v>
      </c>
      <c r="V197" s="7">
        <v>88</v>
      </c>
      <c r="X197" s="5" t="str">
        <f t="shared" si="56"/>
        <v>LKT321</v>
      </c>
      <c r="Y197" s="5">
        <v>218</v>
      </c>
      <c r="Z197" s="5">
        <f t="shared" si="57"/>
        <v>24</v>
      </c>
      <c r="AA197" s="6">
        <f t="shared" si="58"/>
        <v>2567.66</v>
      </c>
      <c r="AB197" s="6">
        <f t="shared" si="59"/>
        <v>27.315531914893615</v>
      </c>
      <c r="AC197" s="6">
        <f t="shared" si="60"/>
        <v>36.219427774468087</v>
      </c>
    </row>
    <row r="198" spans="1:29" x14ac:dyDescent="0.4">
      <c r="A198" s="5" t="s">
        <v>210</v>
      </c>
      <c r="B198" s="5">
        <v>117</v>
      </c>
      <c r="C198" s="5">
        <v>0</v>
      </c>
      <c r="D198" s="5">
        <v>593.18799999999999</v>
      </c>
      <c r="E198" s="5">
        <v>17432</v>
      </c>
      <c r="F198" s="6">
        <f t="shared" si="46"/>
        <v>5152.9055183999999</v>
      </c>
      <c r="H198" s="5" t="str">
        <f t="shared" si="47"/>
        <v>LKT322</v>
      </c>
      <c r="I198" s="5">
        <f t="shared" si="48"/>
        <v>117</v>
      </c>
      <c r="J198" s="5">
        <f t="shared" si="49"/>
        <v>0</v>
      </c>
      <c r="K198" s="5">
        <f t="shared" si="50"/>
        <v>593.18799999999999</v>
      </c>
      <c r="L198" s="5">
        <f t="shared" si="51"/>
        <v>17432</v>
      </c>
      <c r="M198" s="6">
        <f t="shared" si="52"/>
        <v>5152.9055183999999</v>
      </c>
      <c r="N198" s="7">
        <v>118</v>
      </c>
      <c r="O198" s="7">
        <v>24</v>
      </c>
      <c r="Q198" s="5" t="str">
        <f t="shared" si="53"/>
        <v>LKT322</v>
      </c>
      <c r="R198" s="5">
        <f t="shared" si="54"/>
        <v>2050</v>
      </c>
      <c r="S198" s="5">
        <v>2050</v>
      </c>
      <c r="T198" s="6">
        <f t="shared" si="55"/>
        <v>117.59981642955485</v>
      </c>
      <c r="U198" s="7">
        <v>117</v>
      </c>
      <c r="V198" s="7">
        <v>118</v>
      </c>
      <c r="X198" s="5" t="str">
        <f t="shared" si="56"/>
        <v>LKT322</v>
      </c>
      <c r="Y198" s="5">
        <v>209</v>
      </c>
      <c r="Z198" s="5">
        <f t="shared" si="57"/>
        <v>24</v>
      </c>
      <c r="AA198" s="6">
        <f t="shared" si="58"/>
        <v>5647.75</v>
      </c>
      <c r="AB198" s="6">
        <f t="shared" si="59"/>
        <v>48.271367521367523</v>
      </c>
      <c r="AC198" s="6">
        <f t="shared" si="60"/>
        <v>44.041927507692307</v>
      </c>
    </row>
    <row r="199" spans="1:29" x14ac:dyDescent="0.4">
      <c r="A199" s="5" t="s">
        <v>211</v>
      </c>
      <c r="B199" s="5">
        <v>120</v>
      </c>
      <c r="C199" s="5">
        <v>0</v>
      </c>
      <c r="D199" s="5">
        <v>598.15700000000004</v>
      </c>
      <c r="E199" s="5">
        <v>17510</v>
      </c>
      <c r="F199" s="6">
        <f t="shared" si="46"/>
        <v>5196.0702276000002</v>
      </c>
      <c r="H199" s="5" t="str">
        <f t="shared" si="47"/>
        <v>LKT323</v>
      </c>
      <c r="I199" s="5">
        <f t="shared" si="48"/>
        <v>120</v>
      </c>
      <c r="J199" s="5">
        <f t="shared" si="49"/>
        <v>0</v>
      </c>
      <c r="K199" s="5">
        <f t="shared" si="50"/>
        <v>598.15700000000004</v>
      </c>
      <c r="L199" s="5">
        <f t="shared" si="51"/>
        <v>17510</v>
      </c>
      <c r="M199" s="6">
        <f t="shared" si="52"/>
        <v>5196.0702276000002</v>
      </c>
      <c r="N199" s="7">
        <v>119</v>
      </c>
      <c r="O199" s="7">
        <v>24</v>
      </c>
      <c r="Q199" s="5" t="str">
        <f t="shared" si="53"/>
        <v>LKT323</v>
      </c>
      <c r="R199" s="5">
        <f t="shared" si="54"/>
        <v>2162</v>
      </c>
      <c r="S199" s="5">
        <v>2162</v>
      </c>
      <c r="T199" s="6">
        <f t="shared" si="55"/>
        <v>123.47230154197601</v>
      </c>
      <c r="U199" s="7">
        <v>120</v>
      </c>
      <c r="V199" s="7">
        <v>119</v>
      </c>
      <c r="X199" s="5" t="str">
        <f t="shared" si="56"/>
        <v>LKT323</v>
      </c>
      <c r="Y199" s="5">
        <v>228</v>
      </c>
      <c r="Z199" s="5">
        <f t="shared" si="57"/>
        <v>24</v>
      </c>
      <c r="AA199" s="6">
        <f t="shared" si="58"/>
        <v>5956.31</v>
      </c>
      <c r="AB199" s="6">
        <f t="shared" si="59"/>
        <v>49.635916666666667</v>
      </c>
      <c r="AC199" s="6">
        <f t="shared" si="60"/>
        <v>43.300585230000003</v>
      </c>
    </row>
    <row r="200" spans="1:29" x14ac:dyDescent="0.4">
      <c r="A200" s="5" t="s">
        <v>212</v>
      </c>
      <c r="B200" s="5">
        <v>117</v>
      </c>
      <c r="C200" s="5">
        <v>0</v>
      </c>
      <c r="D200" s="5">
        <v>601.60700000000008</v>
      </c>
      <c r="E200" s="5">
        <v>17546</v>
      </c>
      <c r="F200" s="6">
        <f t="shared" si="46"/>
        <v>5226.0396876000004</v>
      </c>
      <c r="H200" s="5" t="str">
        <f t="shared" si="47"/>
        <v>LKT324</v>
      </c>
      <c r="I200" s="5">
        <f t="shared" si="48"/>
        <v>117</v>
      </c>
      <c r="J200" s="5">
        <f t="shared" si="49"/>
        <v>0</v>
      </c>
      <c r="K200" s="5">
        <f t="shared" si="50"/>
        <v>601.60700000000008</v>
      </c>
      <c r="L200" s="5">
        <f t="shared" si="51"/>
        <v>17546</v>
      </c>
      <c r="M200" s="6">
        <f t="shared" si="52"/>
        <v>5226.0396876000004</v>
      </c>
      <c r="N200" s="7">
        <v>118</v>
      </c>
      <c r="O200" s="7">
        <v>24</v>
      </c>
      <c r="Q200" s="5" t="str">
        <f t="shared" si="53"/>
        <v>LKT324</v>
      </c>
      <c r="R200" s="5">
        <f t="shared" si="54"/>
        <v>2265</v>
      </c>
      <c r="S200" s="5">
        <v>2265</v>
      </c>
      <c r="T200" s="6">
        <f t="shared" si="55"/>
        <v>129.0892511113644</v>
      </c>
      <c r="U200" s="7">
        <v>117</v>
      </c>
      <c r="V200" s="7">
        <v>118</v>
      </c>
      <c r="X200" s="5" t="str">
        <f t="shared" si="56"/>
        <v>LKT324</v>
      </c>
      <c r="Y200" s="5">
        <v>208</v>
      </c>
      <c r="Z200" s="5">
        <f t="shared" si="57"/>
        <v>24</v>
      </c>
      <c r="AA200" s="6">
        <f t="shared" si="58"/>
        <v>6240.0749999999998</v>
      </c>
      <c r="AB200" s="6">
        <f t="shared" si="59"/>
        <v>53.333974358974359</v>
      </c>
      <c r="AC200" s="6">
        <f t="shared" si="60"/>
        <v>44.667005876923078</v>
      </c>
    </row>
    <row r="201" spans="1:29" x14ac:dyDescent="0.4">
      <c r="A201" s="5" t="s">
        <v>213</v>
      </c>
      <c r="B201" s="5">
        <v>95</v>
      </c>
      <c r="C201" s="5">
        <v>0</v>
      </c>
      <c r="D201" s="5">
        <v>369.22700000000003</v>
      </c>
      <c r="E201" s="5">
        <v>11835</v>
      </c>
      <c r="F201" s="6">
        <f t="shared" si="46"/>
        <v>3207.4011036000002</v>
      </c>
      <c r="H201" s="5" t="str">
        <f t="shared" si="47"/>
        <v>LKT326</v>
      </c>
      <c r="I201" s="5">
        <f t="shared" si="48"/>
        <v>95</v>
      </c>
      <c r="J201" s="5">
        <f t="shared" si="49"/>
        <v>0</v>
      </c>
      <c r="K201" s="5">
        <f t="shared" si="50"/>
        <v>369.22700000000003</v>
      </c>
      <c r="L201" s="5">
        <f t="shared" si="51"/>
        <v>11835</v>
      </c>
      <c r="M201" s="6">
        <f t="shared" si="52"/>
        <v>3207.4011036000002</v>
      </c>
      <c r="N201" s="7">
        <v>88</v>
      </c>
      <c r="O201" s="7">
        <v>24</v>
      </c>
      <c r="Q201" s="5" t="str">
        <f t="shared" si="53"/>
        <v>LKT326</v>
      </c>
      <c r="R201" s="5">
        <f t="shared" si="54"/>
        <v>1062</v>
      </c>
      <c r="S201" s="5">
        <v>1062</v>
      </c>
      <c r="T201" s="6">
        <f t="shared" si="55"/>
        <v>89.733840304182507</v>
      </c>
      <c r="U201" s="7">
        <v>95</v>
      </c>
      <c r="V201" s="7">
        <v>88</v>
      </c>
      <c r="X201" s="5" t="str">
        <f t="shared" si="56"/>
        <v>LKT326</v>
      </c>
      <c r="Y201" s="5">
        <v>209</v>
      </c>
      <c r="Z201" s="5">
        <f t="shared" si="57"/>
        <v>24</v>
      </c>
      <c r="AA201" s="6">
        <f t="shared" si="58"/>
        <v>2925.81</v>
      </c>
      <c r="AB201" s="6">
        <f t="shared" si="59"/>
        <v>30.797999999999998</v>
      </c>
      <c r="AC201" s="6">
        <f t="shared" si="60"/>
        <v>33.762116880000001</v>
      </c>
    </row>
    <row r="202" spans="1:29" x14ac:dyDescent="0.4">
      <c r="A202" s="5" t="s">
        <v>214</v>
      </c>
      <c r="B202" s="5">
        <v>95</v>
      </c>
      <c r="C202" s="5">
        <v>0</v>
      </c>
      <c r="D202" s="5">
        <v>370.21000000000004</v>
      </c>
      <c r="E202" s="5">
        <v>11834</v>
      </c>
      <c r="F202" s="6">
        <f t="shared" si="46"/>
        <v>3215.9402280000004</v>
      </c>
      <c r="H202" s="5" t="str">
        <f t="shared" si="47"/>
        <v>LKT327</v>
      </c>
      <c r="I202" s="5">
        <f t="shared" si="48"/>
        <v>95</v>
      </c>
      <c r="J202" s="5">
        <f t="shared" si="49"/>
        <v>0</v>
      </c>
      <c r="K202" s="5">
        <f t="shared" si="50"/>
        <v>370.21000000000004</v>
      </c>
      <c r="L202" s="5">
        <f t="shared" si="51"/>
        <v>11834</v>
      </c>
      <c r="M202" s="6">
        <f t="shared" si="52"/>
        <v>3215.9402280000004</v>
      </c>
      <c r="N202" s="7">
        <v>88</v>
      </c>
      <c r="O202" s="7">
        <v>24</v>
      </c>
      <c r="Q202" s="5" t="str">
        <f t="shared" si="53"/>
        <v>LKT327</v>
      </c>
      <c r="R202" s="5">
        <f t="shared" si="54"/>
        <v>1072</v>
      </c>
      <c r="S202" s="5">
        <v>1072</v>
      </c>
      <c r="T202" s="6">
        <f t="shared" si="55"/>
        <v>90.586445834037519</v>
      </c>
      <c r="U202" s="7">
        <v>95</v>
      </c>
      <c r="V202" s="7">
        <v>88</v>
      </c>
      <c r="X202" s="5" t="str">
        <f t="shared" si="56"/>
        <v>LKT327</v>
      </c>
      <c r="Y202" s="5">
        <v>209</v>
      </c>
      <c r="Z202" s="5">
        <f t="shared" si="57"/>
        <v>24</v>
      </c>
      <c r="AA202" s="6">
        <f t="shared" si="58"/>
        <v>2953.36</v>
      </c>
      <c r="AB202" s="6">
        <f t="shared" si="59"/>
        <v>31.088000000000001</v>
      </c>
      <c r="AC202" s="6">
        <f t="shared" si="60"/>
        <v>33.852002400000003</v>
      </c>
    </row>
    <row r="203" spans="1:29" x14ac:dyDescent="0.4">
      <c r="A203" s="5" t="s">
        <v>215</v>
      </c>
      <c r="B203" s="5">
        <v>95</v>
      </c>
      <c r="C203" s="5">
        <v>0</v>
      </c>
      <c r="D203" s="5">
        <v>370.21000000000004</v>
      </c>
      <c r="E203" s="5">
        <v>11835</v>
      </c>
      <c r="F203" s="6">
        <f t="shared" si="46"/>
        <v>3215.9402280000004</v>
      </c>
      <c r="H203" s="5" t="str">
        <f t="shared" si="47"/>
        <v>LKT329</v>
      </c>
      <c r="I203" s="5">
        <f t="shared" si="48"/>
        <v>95</v>
      </c>
      <c r="J203" s="5">
        <f t="shared" si="49"/>
        <v>0</v>
      </c>
      <c r="K203" s="5">
        <f t="shared" si="50"/>
        <v>370.21000000000004</v>
      </c>
      <c r="L203" s="5">
        <f t="shared" si="51"/>
        <v>11835</v>
      </c>
      <c r="M203" s="6">
        <f t="shared" si="52"/>
        <v>3215.9402280000004</v>
      </c>
      <c r="N203" s="7">
        <v>88</v>
      </c>
      <c r="O203" s="7">
        <v>24</v>
      </c>
      <c r="Q203" s="5" t="str">
        <f t="shared" si="53"/>
        <v>LKT329</v>
      </c>
      <c r="R203" s="5">
        <f t="shared" si="54"/>
        <v>1131</v>
      </c>
      <c r="S203" s="5">
        <v>1131</v>
      </c>
      <c r="T203" s="6">
        <f t="shared" si="55"/>
        <v>95.5640050697085</v>
      </c>
      <c r="U203" s="7">
        <v>95</v>
      </c>
      <c r="V203" s="7">
        <v>88</v>
      </c>
      <c r="X203" s="5" t="str">
        <f t="shared" si="56"/>
        <v>LKT329</v>
      </c>
      <c r="Y203" s="5">
        <v>209</v>
      </c>
      <c r="Z203" s="5">
        <f t="shared" si="57"/>
        <v>24</v>
      </c>
      <c r="AA203" s="6">
        <f t="shared" si="58"/>
        <v>3115.9050000000002</v>
      </c>
      <c r="AB203" s="6">
        <f t="shared" si="59"/>
        <v>32.798999999999999</v>
      </c>
      <c r="AC203" s="6">
        <f t="shared" si="60"/>
        <v>33.852002400000003</v>
      </c>
    </row>
    <row r="204" spans="1:29" x14ac:dyDescent="0.4">
      <c r="A204" s="5" t="s">
        <v>216</v>
      </c>
      <c r="B204" s="5">
        <v>95</v>
      </c>
      <c r="C204" s="5">
        <v>0</v>
      </c>
      <c r="D204" s="5">
        <v>370.71000000000004</v>
      </c>
      <c r="E204" s="5">
        <v>11835</v>
      </c>
      <c r="F204" s="6">
        <f t="shared" si="46"/>
        <v>3220.2836280000006</v>
      </c>
      <c r="H204" s="5" t="str">
        <f t="shared" si="47"/>
        <v>LKT331</v>
      </c>
      <c r="I204" s="5">
        <f t="shared" si="48"/>
        <v>95</v>
      </c>
      <c r="J204" s="5">
        <f t="shared" si="49"/>
        <v>0</v>
      </c>
      <c r="K204" s="5">
        <f t="shared" si="50"/>
        <v>370.71000000000004</v>
      </c>
      <c r="L204" s="5">
        <f t="shared" si="51"/>
        <v>11835</v>
      </c>
      <c r="M204" s="6">
        <f t="shared" si="52"/>
        <v>3220.2836280000006</v>
      </c>
      <c r="N204" s="7">
        <v>88</v>
      </c>
      <c r="O204" s="7">
        <v>24</v>
      </c>
      <c r="Q204" s="5" t="str">
        <f t="shared" si="53"/>
        <v>LKT331</v>
      </c>
      <c r="R204" s="5">
        <f t="shared" si="54"/>
        <v>965</v>
      </c>
      <c r="S204" s="5">
        <v>965</v>
      </c>
      <c r="T204" s="6">
        <f t="shared" si="55"/>
        <v>81.537811575834397</v>
      </c>
      <c r="U204" s="7">
        <v>95</v>
      </c>
      <c r="V204" s="7">
        <v>88</v>
      </c>
      <c r="X204" s="5" t="str">
        <f t="shared" si="56"/>
        <v>LKT331</v>
      </c>
      <c r="Y204" s="5">
        <v>224</v>
      </c>
      <c r="Z204" s="5">
        <f t="shared" si="57"/>
        <v>24</v>
      </c>
      <c r="AA204" s="6">
        <f t="shared" si="58"/>
        <v>2658.5749999999998</v>
      </c>
      <c r="AB204" s="6">
        <f t="shared" si="59"/>
        <v>27.984999999999999</v>
      </c>
      <c r="AC204" s="6">
        <f t="shared" si="60"/>
        <v>33.897722400000006</v>
      </c>
    </row>
    <row r="205" spans="1:29" x14ac:dyDescent="0.4">
      <c r="A205" s="5" t="s">
        <v>217</v>
      </c>
      <c r="B205" s="5">
        <v>94</v>
      </c>
      <c r="C205" s="5">
        <v>0</v>
      </c>
      <c r="D205" s="5">
        <v>392.77600000000001</v>
      </c>
      <c r="E205" s="5">
        <v>12238</v>
      </c>
      <c r="F205" s="6">
        <f t="shared" si="46"/>
        <v>3411.9665568</v>
      </c>
      <c r="H205" s="5" t="str">
        <f t="shared" si="47"/>
        <v>LKT333</v>
      </c>
      <c r="I205" s="5">
        <f t="shared" si="48"/>
        <v>94</v>
      </c>
      <c r="J205" s="5">
        <f t="shared" si="49"/>
        <v>0</v>
      </c>
      <c r="K205" s="5">
        <f t="shared" si="50"/>
        <v>392.77600000000001</v>
      </c>
      <c r="L205" s="5">
        <f t="shared" si="51"/>
        <v>12238</v>
      </c>
      <c r="M205" s="6">
        <f t="shared" si="52"/>
        <v>3411.9665568</v>
      </c>
      <c r="N205" s="7">
        <v>87</v>
      </c>
      <c r="O205" s="7">
        <v>24</v>
      </c>
      <c r="Q205" s="5" t="str">
        <f t="shared" si="53"/>
        <v>LKT333</v>
      </c>
      <c r="R205" s="5">
        <f t="shared" si="54"/>
        <v>927</v>
      </c>
      <c r="S205" s="5">
        <v>927</v>
      </c>
      <c r="T205" s="6">
        <f t="shared" si="55"/>
        <v>75.747671188102629</v>
      </c>
      <c r="U205" s="7">
        <v>94</v>
      </c>
      <c r="V205" s="7">
        <v>87</v>
      </c>
      <c r="X205" s="5" t="str">
        <f t="shared" si="56"/>
        <v>LKT333</v>
      </c>
      <c r="Y205" s="5">
        <v>206</v>
      </c>
      <c r="Z205" s="5">
        <f t="shared" si="57"/>
        <v>24</v>
      </c>
      <c r="AA205" s="6">
        <f t="shared" si="58"/>
        <v>2553.8850000000002</v>
      </c>
      <c r="AB205" s="6">
        <f t="shared" si="59"/>
        <v>27.168989361702131</v>
      </c>
      <c r="AC205" s="6">
        <f t="shared" si="60"/>
        <v>36.297516561702125</v>
      </c>
    </row>
    <row r="206" spans="1:29" x14ac:dyDescent="0.4">
      <c r="A206" s="5" t="s">
        <v>218</v>
      </c>
      <c r="B206" s="5">
        <v>95</v>
      </c>
      <c r="C206" s="5">
        <v>0</v>
      </c>
      <c r="D206" s="5">
        <v>393.33600000000001</v>
      </c>
      <c r="E206" s="5">
        <v>13885</v>
      </c>
      <c r="F206" s="6">
        <f t="shared" si="46"/>
        <v>3416.8311648000004</v>
      </c>
      <c r="H206" s="5" t="str">
        <f t="shared" si="47"/>
        <v>LKT335</v>
      </c>
      <c r="I206" s="5">
        <f t="shared" si="48"/>
        <v>95</v>
      </c>
      <c r="J206" s="5">
        <f t="shared" si="49"/>
        <v>0</v>
      </c>
      <c r="K206" s="5">
        <f t="shared" si="50"/>
        <v>393.33600000000001</v>
      </c>
      <c r="L206" s="5">
        <f t="shared" si="51"/>
        <v>13885</v>
      </c>
      <c r="M206" s="6">
        <f t="shared" si="52"/>
        <v>3416.8311648000004</v>
      </c>
      <c r="N206" s="7">
        <v>89</v>
      </c>
      <c r="O206" s="7">
        <v>24</v>
      </c>
      <c r="Q206" s="5" t="str">
        <f t="shared" si="53"/>
        <v>LKT335</v>
      </c>
      <c r="R206" s="5">
        <f t="shared" si="54"/>
        <v>1163</v>
      </c>
      <c r="S206" s="5">
        <v>1163</v>
      </c>
      <c r="T206" s="6">
        <f t="shared" si="55"/>
        <v>83.759452646741096</v>
      </c>
      <c r="U206" s="7">
        <v>95</v>
      </c>
      <c r="V206" s="7">
        <v>89</v>
      </c>
      <c r="X206" s="5" t="str">
        <f t="shared" si="56"/>
        <v>LKT335</v>
      </c>
      <c r="Y206" s="5">
        <v>225</v>
      </c>
      <c r="Z206" s="5">
        <f t="shared" si="57"/>
        <v>24</v>
      </c>
      <c r="AA206" s="6">
        <f t="shared" si="58"/>
        <v>3204.0650000000001</v>
      </c>
      <c r="AB206" s="6">
        <f t="shared" si="59"/>
        <v>33.727000000000004</v>
      </c>
      <c r="AC206" s="6">
        <f t="shared" si="60"/>
        <v>35.966643840000003</v>
      </c>
    </row>
    <row r="207" spans="1:29" x14ac:dyDescent="0.4">
      <c r="A207" s="5" t="s">
        <v>219</v>
      </c>
      <c r="B207" s="5">
        <v>93</v>
      </c>
      <c r="C207" s="5">
        <v>0</v>
      </c>
      <c r="D207" s="5">
        <v>392.041</v>
      </c>
      <c r="E207" s="5">
        <v>12181</v>
      </c>
      <c r="F207" s="6">
        <f t="shared" si="46"/>
        <v>3405.5817588</v>
      </c>
      <c r="H207" s="5" t="str">
        <f t="shared" si="47"/>
        <v>LKT337</v>
      </c>
      <c r="I207" s="5">
        <f t="shared" si="48"/>
        <v>93</v>
      </c>
      <c r="J207" s="5">
        <f t="shared" si="49"/>
        <v>0</v>
      </c>
      <c r="K207" s="5">
        <f t="shared" si="50"/>
        <v>392.041</v>
      </c>
      <c r="L207" s="5">
        <f t="shared" si="51"/>
        <v>12181</v>
      </c>
      <c r="M207" s="6">
        <f t="shared" si="52"/>
        <v>3405.5817588</v>
      </c>
      <c r="N207" s="7">
        <v>89</v>
      </c>
      <c r="O207" s="7">
        <v>24</v>
      </c>
      <c r="Q207" s="5" t="str">
        <f t="shared" si="53"/>
        <v>LKT337</v>
      </c>
      <c r="R207" s="5">
        <f t="shared" si="54"/>
        <v>1113</v>
      </c>
      <c r="S207" s="5">
        <v>1113</v>
      </c>
      <c r="T207" s="6">
        <f t="shared" si="55"/>
        <v>91.371808554305886</v>
      </c>
      <c r="U207" s="7">
        <v>93</v>
      </c>
      <c r="V207" s="7">
        <v>89</v>
      </c>
      <c r="X207" s="5" t="str">
        <f t="shared" si="56"/>
        <v>LKT337</v>
      </c>
      <c r="Y207" s="5">
        <v>215</v>
      </c>
      <c r="Z207" s="5">
        <f t="shared" si="57"/>
        <v>24</v>
      </c>
      <c r="AA207" s="6">
        <f t="shared" si="58"/>
        <v>3066.3150000000001</v>
      </c>
      <c r="AB207" s="6">
        <f t="shared" si="59"/>
        <v>32.971129032258062</v>
      </c>
      <c r="AC207" s="6">
        <f t="shared" si="60"/>
        <v>36.619158696774193</v>
      </c>
    </row>
    <row r="208" spans="1:29" x14ac:dyDescent="0.4">
      <c r="A208" s="5" t="s">
        <v>220</v>
      </c>
      <c r="B208" s="5">
        <v>30</v>
      </c>
      <c r="C208" s="5">
        <v>0</v>
      </c>
      <c r="D208" s="5">
        <v>150.33000000000001</v>
      </c>
      <c r="E208" s="5">
        <v>4400</v>
      </c>
      <c r="F208" s="6">
        <f t="shared" si="46"/>
        <v>1305.8866439999999</v>
      </c>
      <c r="H208" s="5" t="str">
        <f t="shared" si="47"/>
        <v>LKT338</v>
      </c>
      <c r="I208" s="5">
        <f t="shared" si="48"/>
        <v>30</v>
      </c>
      <c r="J208" s="5">
        <f t="shared" si="49"/>
        <v>0</v>
      </c>
      <c r="K208" s="5">
        <f t="shared" si="50"/>
        <v>150.33000000000001</v>
      </c>
      <c r="L208" s="5">
        <f t="shared" si="51"/>
        <v>4400</v>
      </c>
      <c r="M208" s="6">
        <f t="shared" si="52"/>
        <v>1305.8866439999999</v>
      </c>
      <c r="N208" s="7">
        <v>30</v>
      </c>
      <c r="O208" s="7">
        <v>24</v>
      </c>
      <c r="Q208" s="5" t="str">
        <f t="shared" si="53"/>
        <v>LKT338</v>
      </c>
      <c r="R208" s="5">
        <f t="shared" si="54"/>
        <v>743</v>
      </c>
      <c r="S208" s="5">
        <v>743</v>
      </c>
      <c r="T208" s="6">
        <f t="shared" si="55"/>
        <v>168.86363636363635</v>
      </c>
      <c r="U208" s="7">
        <v>30</v>
      </c>
      <c r="V208" s="7">
        <v>30</v>
      </c>
      <c r="X208" s="5" t="str">
        <f t="shared" si="56"/>
        <v>LKT338</v>
      </c>
      <c r="Y208" s="5">
        <v>223</v>
      </c>
      <c r="Z208" s="5">
        <f t="shared" si="57"/>
        <v>24</v>
      </c>
      <c r="AA208" s="6">
        <f t="shared" si="58"/>
        <v>2046.9649999999999</v>
      </c>
      <c r="AB208" s="6">
        <f t="shared" si="59"/>
        <v>68.232166666666657</v>
      </c>
      <c r="AC208" s="6">
        <f t="shared" si="60"/>
        <v>43.5295548</v>
      </c>
    </row>
    <row r="209" spans="1:29" x14ac:dyDescent="0.4">
      <c r="A209" s="5" t="s">
        <v>221</v>
      </c>
      <c r="B209" s="5">
        <v>30</v>
      </c>
      <c r="C209" s="5">
        <v>0</v>
      </c>
      <c r="D209" s="5">
        <v>150.33000000000001</v>
      </c>
      <c r="E209" s="5">
        <v>4400</v>
      </c>
      <c r="F209" s="6">
        <f t="shared" si="46"/>
        <v>1305.8866439999999</v>
      </c>
      <c r="H209" s="5" t="str">
        <f t="shared" si="47"/>
        <v>LKT340</v>
      </c>
      <c r="I209" s="5">
        <f t="shared" si="48"/>
        <v>30</v>
      </c>
      <c r="J209" s="5">
        <f t="shared" si="49"/>
        <v>0</v>
      </c>
      <c r="K209" s="5">
        <f t="shared" si="50"/>
        <v>150.33000000000001</v>
      </c>
      <c r="L209" s="5">
        <f t="shared" si="51"/>
        <v>4400</v>
      </c>
      <c r="M209" s="6">
        <f t="shared" si="52"/>
        <v>1305.8866439999999</v>
      </c>
      <c r="N209" s="7">
        <v>30</v>
      </c>
      <c r="O209" s="7">
        <v>24</v>
      </c>
      <c r="Q209" s="5" t="str">
        <f t="shared" si="53"/>
        <v>LKT340</v>
      </c>
      <c r="R209" s="5">
        <f t="shared" si="54"/>
        <v>334</v>
      </c>
      <c r="S209" s="5">
        <v>334</v>
      </c>
      <c r="T209" s="6">
        <f t="shared" si="55"/>
        <v>75.909090909090907</v>
      </c>
      <c r="U209" s="7">
        <v>30</v>
      </c>
      <c r="V209" s="7">
        <v>30</v>
      </c>
      <c r="X209" s="5" t="str">
        <f t="shared" si="56"/>
        <v>LKT340</v>
      </c>
      <c r="Y209" s="5">
        <v>208</v>
      </c>
      <c r="Z209" s="5">
        <f t="shared" si="57"/>
        <v>24</v>
      </c>
      <c r="AA209" s="6">
        <f t="shared" si="58"/>
        <v>920.17</v>
      </c>
      <c r="AB209" s="6">
        <f t="shared" si="59"/>
        <v>30.672333333333331</v>
      </c>
      <c r="AC209" s="6">
        <f t="shared" si="60"/>
        <v>43.5295548</v>
      </c>
    </row>
    <row r="210" spans="1:29" x14ac:dyDescent="0.4">
      <c r="A210" s="5" t="s">
        <v>222</v>
      </c>
      <c r="B210" s="5">
        <v>30</v>
      </c>
      <c r="C210" s="5">
        <v>0</v>
      </c>
      <c r="D210" s="5">
        <v>150.33000000000001</v>
      </c>
      <c r="E210" s="5">
        <v>4400</v>
      </c>
      <c r="F210" s="6">
        <f t="shared" si="46"/>
        <v>1305.8866439999999</v>
      </c>
      <c r="H210" s="5" t="str">
        <f t="shared" si="47"/>
        <v>LKT341</v>
      </c>
      <c r="I210" s="5">
        <f t="shared" si="48"/>
        <v>30</v>
      </c>
      <c r="J210" s="5">
        <f t="shared" si="49"/>
        <v>0</v>
      </c>
      <c r="K210" s="5">
        <f t="shared" si="50"/>
        <v>150.33000000000001</v>
      </c>
      <c r="L210" s="5">
        <f t="shared" si="51"/>
        <v>4400</v>
      </c>
      <c r="M210" s="6">
        <f t="shared" si="52"/>
        <v>1305.8866439999999</v>
      </c>
      <c r="N210" s="7">
        <v>30</v>
      </c>
      <c r="O210" s="7">
        <v>24</v>
      </c>
      <c r="Q210" s="5" t="str">
        <f t="shared" si="53"/>
        <v>LKT341</v>
      </c>
      <c r="R210" s="5">
        <f t="shared" si="54"/>
        <v>425</v>
      </c>
      <c r="S210" s="5">
        <v>425</v>
      </c>
      <c r="T210" s="6">
        <f t="shared" si="55"/>
        <v>96.590909090909093</v>
      </c>
      <c r="U210" s="7">
        <v>30</v>
      </c>
      <c r="V210" s="7">
        <v>30</v>
      </c>
      <c r="X210" s="5" t="str">
        <f t="shared" si="56"/>
        <v>LKT341</v>
      </c>
      <c r="Y210" s="5">
        <v>205</v>
      </c>
      <c r="Z210" s="5">
        <f t="shared" si="57"/>
        <v>24</v>
      </c>
      <c r="AA210" s="6">
        <f t="shared" si="58"/>
        <v>1170.875</v>
      </c>
      <c r="AB210" s="6">
        <f t="shared" si="59"/>
        <v>39.029166666666669</v>
      </c>
      <c r="AC210" s="6">
        <f t="shared" si="60"/>
        <v>43.5295548</v>
      </c>
    </row>
    <row r="211" spans="1:29" x14ac:dyDescent="0.4">
      <c r="A211" s="5" t="s">
        <v>223</v>
      </c>
      <c r="B211" s="5">
        <v>45</v>
      </c>
      <c r="C211" s="5">
        <v>0</v>
      </c>
      <c r="D211" s="5">
        <v>214.26000000000002</v>
      </c>
      <c r="E211" s="5">
        <v>7416</v>
      </c>
      <c r="F211" s="6">
        <f t="shared" si="46"/>
        <v>1861.2337680000003</v>
      </c>
      <c r="H211" s="5" t="str">
        <f t="shared" si="47"/>
        <v>LKT342</v>
      </c>
      <c r="I211" s="5">
        <f t="shared" si="48"/>
        <v>45</v>
      </c>
      <c r="J211" s="5">
        <f t="shared" si="49"/>
        <v>0</v>
      </c>
      <c r="K211" s="5">
        <f t="shared" si="50"/>
        <v>214.26000000000002</v>
      </c>
      <c r="L211" s="5">
        <f t="shared" si="51"/>
        <v>7416</v>
      </c>
      <c r="M211" s="6">
        <f t="shared" si="52"/>
        <v>1861.2337680000003</v>
      </c>
      <c r="N211" s="7">
        <v>42</v>
      </c>
      <c r="O211" s="7">
        <v>24</v>
      </c>
      <c r="Q211" s="5" t="str">
        <f t="shared" si="53"/>
        <v>LKT342</v>
      </c>
      <c r="R211" s="5">
        <f t="shared" si="54"/>
        <v>410</v>
      </c>
      <c r="S211" s="5">
        <v>410</v>
      </c>
      <c r="T211" s="6">
        <f t="shared" si="55"/>
        <v>55.285868392664504</v>
      </c>
      <c r="U211" s="7">
        <v>45</v>
      </c>
      <c r="V211" s="7">
        <v>42</v>
      </c>
      <c r="X211" s="5" t="str">
        <f t="shared" si="56"/>
        <v>LKT342</v>
      </c>
      <c r="Y211" s="5">
        <v>210</v>
      </c>
      <c r="Z211" s="5">
        <f t="shared" si="57"/>
        <v>24</v>
      </c>
      <c r="AA211" s="6">
        <f t="shared" si="58"/>
        <v>1129.55</v>
      </c>
      <c r="AB211" s="6">
        <f t="shared" si="59"/>
        <v>25.101111111111109</v>
      </c>
      <c r="AC211" s="6">
        <f t="shared" si="60"/>
        <v>41.360750400000008</v>
      </c>
    </row>
    <row r="212" spans="1:29" x14ac:dyDescent="0.4">
      <c r="A212" s="5" t="s">
        <v>224</v>
      </c>
      <c r="B212" s="5">
        <v>45</v>
      </c>
      <c r="C212" s="5">
        <v>0</v>
      </c>
      <c r="D212" s="5">
        <v>214.19</v>
      </c>
      <c r="E212" s="5">
        <v>7416</v>
      </c>
      <c r="F212" s="6">
        <f t="shared" si="46"/>
        <v>1860.6256920000001</v>
      </c>
      <c r="H212" s="5" t="str">
        <f t="shared" si="47"/>
        <v>LKT343</v>
      </c>
      <c r="I212" s="5">
        <f t="shared" si="48"/>
        <v>45</v>
      </c>
      <c r="J212" s="5">
        <f t="shared" si="49"/>
        <v>0</v>
      </c>
      <c r="K212" s="5">
        <f t="shared" si="50"/>
        <v>214.19</v>
      </c>
      <c r="L212" s="5">
        <f t="shared" si="51"/>
        <v>7416</v>
      </c>
      <c r="M212" s="6">
        <f t="shared" si="52"/>
        <v>1860.6256920000001</v>
      </c>
      <c r="N212" s="7">
        <v>42</v>
      </c>
      <c r="O212" s="7">
        <v>24</v>
      </c>
      <c r="Q212" s="5" t="str">
        <f t="shared" si="53"/>
        <v>LKT343</v>
      </c>
      <c r="R212" s="5">
        <f t="shared" si="54"/>
        <v>517</v>
      </c>
      <c r="S212" s="5">
        <v>517</v>
      </c>
      <c r="T212" s="6">
        <f t="shared" si="55"/>
        <v>69.714131607335489</v>
      </c>
      <c r="U212" s="7">
        <v>45</v>
      </c>
      <c r="V212" s="7">
        <v>42</v>
      </c>
      <c r="X212" s="5" t="str">
        <f t="shared" si="56"/>
        <v>LKT343</v>
      </c>
      <c r="Y212" s="5">
        <v>210</v>
      </c>
      <c r="Z212" s="5">
        <f t="shared" si="57"/>
        <v>24</v>
      </c>
      <c r="AA212" s="6">
        <f t="shared" si="58"/>
        <v>1424.335</v>
      </c>
      <c r="AB212" s="6">
        <f t="shared" si="59"/>
        <v>31.651888888888891</v>
      </c>
      <c r="AC212" s="6">
        <f t="shared" si="60"/>
        <v>41.3472376</v>
      </c>
    </row>
    <row r="213" spans="1:29" x14ac:dyDescent="0.4">
      <c r="A213" s="5" t="s">
        <v>225</v>
      </c>
      <c r="B213" s="5">
        <v>56</v>
      </c>
      <c r="C213" s="5">
        <v>0</v>
      </c>
      <c r="D213" s="5">
        <v>285.66000000000003</v>
      </c>
      <c r="E213" s="5">
        <v>8604</v>
      </c>
      <c r="F213" s="6">
        <f t="shared" si="46"/>
        <v>2481.4712880000002</v>
      </c>
      <c r="H213" s="5" t="str">
        <f t="shared" si="47"/>
        <v>LKT344</v>
      </c>
      <c r="I213" s="5">
        <f t="shared" si="48"/>
        <v>56</v>
      </c>
      <c r="J213" s="5">
        <f t="shared" si="49"/>
        <v>0</v>
      </c>
      <c r="K213" s="5">
        <f t="shared" si="50"/>
        <v>285.66000000000003</v>
      </c>
      <c r="L213" s="5">
        <f t="shared" si="51"/>
        <v>8604</v>
      </c>
      <c r="M213" s="6">
        <f t="shared" si="52"/>
        <v>2481.4712880000002</v>
      </c>
      <c r="N213" s="7">
        <v>57</v>
      </c>
      <c r="O213" s="7">
        <v>24</v>
      </c>
      <c r="Q213" s="5" t="str">
        <f t="shared" si="53"/>
        <v>LKT344</v>
      </c>
      <c r="R213" s="5">
        <f t="shared" si="54"/>
        <v>710</v>
      </c>
      <c r="S213" s="5">
        <v>710</v>
      </c>
      <c r="T213" s="6">
        <f t="shared" si="55"/>
        <v>82.51975825197583</v>
      </c>
      <c r="U213" s="7">
        <v>56</v>
      </c>
      <c r="V213" s="7">
        <v>57</v>
      </c>
      <c r="X213" s="5" t="str">
        <f t="shared" si="56"/>
        <v>LKT344</v>
      </c>
      <c r="Y213" s="5">
        <v>211</v>
      </c>
      <c r="Z213" s="5">
        <f t="shared" si="57"/>
        <v>24</v>
      </c>
      <c r="AA213" s="6">
        <f t="shared" si="58"/>
        <v>1956.05</v>
      </c>
      <c r="AB213" s="6">
        <f t="shared" si="59"/>
        <v>34.929464285714282</v>
      </c>
      <c r="AC213" s="6">
        <f t="shared" si="60"/>
        <v>44.311987285714288</v>
      </c>
    </row>
    <row r="214" spans="1:29" x14ac:dyDescent="0.4">
      <c r="A214" s="5" t="s">
        <v>226</v>
      </c>
      <c r="B214" s="5">
        <v>94</v>
      </c>
      <c r="C214" s="5">
        <v>0</v>
      </c>
      <c r="D214" s="5">
        <v>388.44800000000004</v>
      </c>
      <c r="E214" s="5">
        <v>12224</v>
      </c>
      <c r="F214" s="6">
        <f t="shared" si="46"/>
        <v>3374.3700864000002</v>
      </c>
      <c r="H214" s="5" t="str">
        <f t="shared" si="47"/>
        <v>LKT345</v>
      </c>
      <c r="I214" s="5">
        <f t="shared" si="48"/>
        <v>94</v>
      </c>
      <c r="J214" s="5">
        <f t="shared" si="49"/>
        <v>0</v>
      </c>
      <c r="K214" s="5">
        <f t="shared" si="50"/>
        <v>388.44800000000004</v>
      </c>
      <c r="L214" s="5">
        <f t="shared" si="51"/>
        <v>12224</v>
      </c>
      <c r="M214" s="6">
        <f t="shared" si="52"/>
        <v>3374.3700864000002</v>
      </c>
      <c r="N214" s="7">
        <v>87</v>
      </c>
      <c r="O214" s="7">
        <v>24</v>
      </c>
      <c r="Q214" s="5" t="str">
        <f t="shared" si="53"/>
        <v>LKT345</v>
      </c>
      <c r="R214" s="5">
        <f t="shared" si="54"/>
        <v>940</v>
      </c>
      <c r="S214" s="5">
        <v>940</v>
      </c>
      <c r="T214" s="6">
        <f t="shared" si="55"/>
        <v>76.897905759162299</v>
      </c>
      <c r="U214" s="7">
        <v>94</v>
      </c>
      <c r="V214" s="7">
        <v>87</v>
      </c>
      <c r="X214" s="5" t="str">
        <f t="shared" si="56"/>
        <v>LKT345</v>
      </c>
      <c r="Y214" s="5">
        <v>202</v>
      </c>
      <c r="Z214" s="5">
        <f t="shared" si="57"/>
        <v>24</v>
      </c>
      <c r="AA214" s="6">
        <f t="shared" si="58"/>
        <v>2589.6999999999998</v>
      </c>
      <c r="AB214" s="6">
        <f t="shared" si="59"/>
        <v>27.549999999999997</v>
      </c>
      <c r="AC214" s="6">
        <f t="shared" si="60"/>
        <v>35.897554110638303</v>
      </c>
    </row>
    <row r="215" spans="1:29" x14ac:dyDescent="0.4">
      <c r="A215" s="5" t="s">
        <v>227</v>
      </c>
      <c r="B215" s="5">
        <v>94</v>
      </c>
      <c r="C215" s="5">
        <v>0</v>
      </c>
      <c r="D215" s="5">
        <v>368.20500000000004</v>
      </c>
      <c r="E215" s="5">
        <v>11798</v>
      </c>
      <c r="F215" s="6">
        <f t="shared" si="46"/>
        <v>3198.5231940000003</v>
      </c>
      <c r="H215" s="5" t="str">
        <f t="shared" si="47"/>
        <v>LKT346</v>
      </c>
      <c r="I215" s="5">
        <f t="shared" si="48"/>
        <v>94</v>
      </c>
      <c r="J215" s="5">
        <f t="shared" si="49"/>
        <v>0</v>
      </c>
      <c r="K215" s="5">
        <f t="shared" si="50"/>
        <v>368.20500000000004</v>
      </c>
      <c r="L215" s="5">
        <f t="shared" si="51"/>
        <v>11798</v>
      </c>
      <c r="M215" s="6">
        <f t="shared" si="52"/>
        <v>3198.5231940000003</v>
      </c>
      <c r="N215" s="7">
        <v>87</v>
      </c>
      <c r="O215" s="7">
        <v>24</v>
      </c>
      <c r="Q215" s="5" t="str">
        <f t="shared" si="53"/>
        <v>LKT346</v>
      </c>
      <c r="R215" s="5">
        <f t="shared" si="54"/>
        <v>966</v>
      </c>
      <c r="S215" s="5">
        <v>966</v>
      </c>
      <c r="T215" s="6">
        <f t="shared" si="55"/>
        <v>81.878284454992368</v>
      </c>
      <c r="U215" s="7">
        <v>94</v>
      </c>
      <c r="V215" s="7">
        <v>87</v>
      </c>
      <c r="X215" s="5" t="str">
        <f t="shared" si="56"/>
        <v>LKT346</v>
      </c>
      <c r="Y215" s="5">
        <v>222</v>
      </c>
      <c r="Z215" s="5">
        <f t="shared" si="57"/>
        <v>24</v>
      </c>
      <c r="AA215" s="6">
        <f t="shared" si="58"/>
        <v>2661.33</v>
      </c>
      <c r="AB215" s="6">
        <f t="shared" si="59"/>
        <v>28.312021276595743</v>
      </c>
      <c r="AC215" s="6">
        <f t="shared" si="60"/>
        <v>34.026842489361705</v>
      </c>
    </row>
    <row r="216" spans="1:29" x14ac:dyDescent="0.4">
      <c r="A216" s="5" t="s">
        <v>228</v>
      </c>
      <c r="B216" s="5">
        <v>95</v>
      </c>
      <c r="C216" s="5">
        <v>0</v>
      </c>
      <c r="D216" s="5">
        <v>370.21000000000004</v>
      </c>
      <c r="E216" s="5">
        <v>11828</v>
      </c>
      <c r="F216" s="6">
        <f t="shared" si="46"/>
        <v>3215.9402280000004</v>
      </c>
      <c r="H216" s="5" t="str">
        <f t="shared" si="47"/>
        <v>LKT347</v>
      </c>
      <c r="I216" s="5">
        <f t="shared" si="48"/>
        <v>95</v>
      </c>
      <c r="J216" s="5">
        <f t="shared" si="49"/>
        <v>0</v>
      </c>
      <c r="K216" s="5">
        <f t="shared" si="50"/>
        <v>370.21000000000004</v>
      </c>
      <c r="L216" s="5">
        <f t="shared" si="51"/>
        <v>11828</v>
      </c>
      <c r="M216" s="6">
        <f t="shared" si="52"/>
        <v>3215.9402280000004</v>
      </c>
      <c r="N216" s="7">
        <v>89</v>
      </c>
      <c r="O216" s="7">
        <v>24</v>
      </c>
      <c r="Q216" s="5" t="str">
        <f t="shared" si="53"/>
        <v>LKT347</v>
      </c>
      <c r="R216" s="5">
        <f t="shared" si="54"/>
        <v>1085</v>
      </c>
      <c r="S216" s="5">
        <v>1085</v>
      </c>
      <c r="T216" s="6">
        <f t="shared" si="55"/>
        <v>91.731484612783234</v>
      </c>
      <c r="U216" s="7">
        <v>95</v>
      </c>
      <c r="V216" s="7">
        <v>89</v>
      </c>
      <c r="X216" s="5" t="str">
        <f t="shared" si="56"/>
        <v>LKT347</v>
      </c>
      <c r="Y216" s="5">
        <v>213</v>
      </c>
      <c r="Z216" s="5">
        <f t="shared" si="57"/>
        <v>24</v>
      </c>
      <c r="AA216" s="6">
        <f t="shared" si="58"/>
        <v>2989.1750000000002</v>
      </c>
      <c r="AB216" s="6">
        <f t="shared" si="59"/>
        <v>31.465000000000003</v>
      </c>
      <c r="AC216" s="6">
        <f t="shared" si="60"/>
        <v>33.852002400000003</v>
      </c>
    </row>
    <row r="217" spans="1:29" x14ac:dyDescent="0.4">
      <c r="A217" s="5" t="s">
        <v>229</v>
      </c>
      <c r="B217" s="5">
        <v>88</v>
      </c>
      <c r="C217" s="5">
        <v>0</v>
      </c>
      <c r="D217" s="5">
        <v>371.16500000000002</v>
      </c>
      <c r="E217" s="5">
        <v>11771</v>
      </c>
      <c r="F217" s="6">
        <f t="shared" si="46"/>
        <v>3224.2361219999998</v>
      </c>
      <c r="H217" s="5" t="str">
        <f t="shared" si="47"/>
        <v>LKT356</v>
      </c>
      <c r="I217" s="5">
        <f t="shared" si="48"/>
        <v>88</v>
      </c>
      <c r="J217" s="5">
        <f t="shared" si="49"/>
        <v>0</v>
      </c>
      <c r="K217" s="5">
        <f t="shared" si="50"/>
        <v>371.16500000000002</v>
      </c>
      <c r="L217" s="5">
        <f t="shared" si="51"/>
        <v>11771</v>
      </c>
      <c r="M217" s="6">
        <f t="shared" si="52"/>
        <v>3224.2361219999998</v>
      </c>
      <c r="N217" s="7">
        <v>88</v>
      </c>
      <c r="O217" s="7">
        <v>24</v>
      </c>
      <c r="Q217" s="5" t="str">
        <f t="shared" si="53"/>
        <v>LKT356</v>
      </c>
      <c r="R217" s="5">
        <f t="shared" si="54"/>
        <v>1000</v>
      </c>
      <c r="S217" s="5">
        <v>1000</v>
      </c>
      <c r="T217" s="6">
        <f t="shared" si="55"/>
        <v>84.954549316115873</v>
      </c>
      <c r="U217" s="7">
        <v>88</v>
      </c>
      <c r="V217" s="7">
        <v>88</v>
      </c>
      <c r="X217" s="5" t="str">
        <f t="shared" si="56"/>
        <v>LKT356</v>
      </c>
      <c r="Y217" s="5">
        <v>222</v>
      </c>
      <c r="Z217" s="5">
        <f t="shared" si="57"/>
        <v>24</v>
      </c>
      <c r="AA217" s="6">
        <f t="shared" si="58"/>
        <v>2755</v>
      </c>
      <c r="AB217" s="6">
        <f t="shared" si="59"/>
        <v>31.306818181818183</v>
      </c>
      <c r="AC217" s="6">
        <f t="shared" si="60"/>
        <v>36.639046840909089</v>
      </c>
    </row>
    <row r="218" spans="1:29" x14ac:dyDescent="0.4">
      <c r="A218" s="5" t="s">
        <v>230</v>
      </c>
      <c r="B218" s="5">
        <v>174</v>
      </c>
      <c r="C218" s="5">
        <v>0</v>
      </c>
      <c r="D218" s="5">
        <v>369.95600000000002</v>
      </c>
      <c r="E218" s="5">
        <v>13076</v>
      </c>
      <c r="F218" s="6">
        <f t="shared" si="46"/>
        <v>3213.7337808000002</v>
      </c>
      <c r="H218" s="5" t="str">
        <f t="shared" si="47"/>
        <v>LKT357</v>
      </c>
      <c r="I218" s="5">
        <f t="shared" si="48"/>
        <v>174</v>
      </c>
      <c r="J218" s="5">
        <f t="shared" si="49"/>
        <v>0</v>
      </c>
      <c r="K218" s="5">
        <f t="shared" si="50"/>
        <v>369.95600000000002</v>
      </c>
      <c r="L218" s="5">
        <f t="shared" si="51"/>
        <v>13076</v>
      </c>
      <c r="M218" s="6">
        <f t="shared" si="52"/>
        <v>3213.7337808000002</v>
      </c>
      <c r="N218" s="7">
        <v>168</v>
      </c>
      <c r="O218" s="7">
        <v>24</v>
      </c>
      <c r="Q218" s="5" t="str">
        <f t="shared" si="53"/>
        <v>LKT357</v>
      </c>
      <c r="R218" s="5">
        <f t="shared" si="54"/>
        <v>1341</v>
      </c>
      <c r="S218" s="5">
        <v>1341</v>
      </c>
      <c r="T218" s="6">
        <f t="shared" si="55"/>
        <v>102.55429795044356</v>
      </c>
      <c r="U218" s="7">
        <v>174</v>
      </c>
      <c r="V218" s="7">
        <v>168</v>
      </c>
      <c r="X218" s="5" t="str">
        <f t="shared" si="56"/>
        <v>LKT357</v>
      </c>
      <c r="Y218" s="5">
        <v>223</v>
      </c>
      <c r="Z218" s="5">
        <f t="shared" si="57"/>
        <v>24</v>
      </c>
      <c r="AA218" s="6">
        <f t="shared" si="58"/>
        <v>3694.4549999999999</v>
      </c>
      <c r="AB218" s="6">
        <f t="shared" si="59"/>
        <v>21.232499999999998</v>
      </c>
      <c r="AC218" s="6">
        <f t="shared" si="60"/>
        <v>18.469734372413793</v>
      </c>
    </row>
    <row r="219" spans="1:29" x14ac:dyDescent="0.4">
      <c r="A219" s="5" t="s">
        <v>231</v>
      </c>
      <c r="B219" s="5">
        <v>31</v>
      </c>
      <c r="C219" s="5">
        <v>0</v>
      </c>
      <c r="D219" s="5">
        <v>128.702</v>
      </c>
      <c r="E219" s="5">
        <v>3932</v>
      </c>
      <c r="F219" s="6">
        <f t="shared" si="46"/>
        <v>1118.0085336</v>
      </c>
      <c r="H219" s="5" t="str">
        <f t="shared" si="47"/>
        <v>LKT360</v>
      </c>
      <c r="I219" s="5">
        <f t="shared" si="48"/>
        <v>31</v>
      </c>
      <c r="J219" s="5">
        <f t="shared" si="49"/>
        <v>0</v>
      </c>
      <c r="K219" s="5">
        <f t="shared" si="50"/>
        <v>128.702</v>
      </c>
      <c r="L219" s="5">
        <f t="shared" si="51"/>
        <v>3932</v>
      </c>
      <c r="M219" s="6">
        <f t="shared" si="52"/>
        <v>1118.0085336</v>
      </c>
      <c r="N219" s="7">
        <v>31</v>
      </c>
      <c r="O219" s="7">
        <v>24</v>
      </c>
      <c r="Q219" s="5" t="str">
        <f t="shared" si="53"/>
        <v>LKT360</v>
      </c>
      <c r="R219" s="5">
        <f t="shared" si="54"/>
        <v>419</v>
      </c>
      <c r="S219" s="5">
        <v>419</v>
      </c>
      <c r="T219" s="6">
        <f t="shared" si="55"/>
        <v>106.5615462868769</v>
      </c>
      <c r="U219" s="7">
        <v>31</v>
      </c>
      <c r="V219" s="7">
        <v>31</v>
      </c>
      <c r="X219" s="5" t="str">
        <f t="shared" si="56"/>
        <v>LKT360</v>
      </c>
      <c r="Y219" s="5">
        <v>221</v>
      </c>
      <c r="Z219" s="5">
        <f t="shared" si="57"/>
        <v>24</v>
      </c>
      <c r="AA219" s="6">
        <f t="shared" si="58"/>
        <v>1154.345</v>
      </c>
      <c r="AB219" s="6">
        <f t="shared" si="59"/>
        <v>37.236935483870965</v>
      </c>
      <c r="AC219" s="6">
        <f t="shared" si="60"/>
        <v>36.064791406451612</v>
      </c>
    </row>
    <row r="220" spans="1:29" x14ac:dyDescent="0.4">
      <c r="A220" s="5" t="s">
        <v>232</v>
      </c>
      <c r="B220" s="5">
        <v>30</v>
      </c>
      <c r="C220" s="5">
        <v>0</v>
      </c>
      <c r="D220" s="5">
        <v>127.91000000000001</v>
      </c>
      <c r="E220" s="5">
        <v>3890</v>
      </c>
      <c r="F220" s="6">
        <f t="shared" si="46"/>
        <v>1111.128588</v>
      </c>
      <c r="H220" s="5" t="str">
        <f t="shared" si="47"/>
        <v>LKT361</v>
      </c>
      <c r="I220" s="5">
        <f t="shared" si="48"/>
        <v>30</v>
      </c>
      <c r="J220" s="5">
        <f t="shared" si="49"/>
        <v>0</v>
      </c>
      <c r="K220" s="5">
        <f t="shared" si="50"/>
        <v>127.91000000000001</v>
      </c>
      <c r="L220" s="5">
        <f t="shared" si="51"/>
        <v>3890</v>
      </c>
      <c r="M220" s="6">
        <f t="shared" si="52"/>
        <v>1111.128588</v>
      </c>
      <c r="N220" s="7">
        <v>31</v>
      </c>
      <c r="O220" s="7">
        <v>24</v>
      </c>
      <c r="Q220" s="5" t="str">
        <f t="shared" si="53"/>
        <v>LKT361</v>
      </c>
      <c r="R220" s="5">
        <f t="shared" si="54"/>
        <v>491</v>
      </c>
      <c r="S220" s="5">
        <v>491</v>
      </c>
      <c r="T220" s="6">
        <f t="shared" si="55"/>
        <v>126.22107969151672</v>
      </c>
      <c r="U220" s="7">
        <v>30</v>
      </c>
      <c r="V220" s="7">
        <v>31</v>
      </c>
      <c r="X220" s="5" t="str">
        <f t="shared" si="56"/>
        <v>LKT361</v>
      </c>
      <c r="Y220" s="5">
        <v>221</v>
      </c>
      <c r="Z220" s="5">
        <f t="shared" si="57"/>
        <v>24</v>
      </c>
      <c r="AA220" s="6">
        <f t="shared" si="58"/>
        <v>1352.7049999999999</v>
      </c>
      <c r="AB220" s="6">
        <f t="shared" si="59"/>
        <v>45.090166666666661</v>
      </c>
      <c r="AC220" s="6">
        <f t="shared" si="60"/>
        <v>37.037619599999999</v>
      </c>
    </row>
    <row r="221" spans="1:29" x14ac:dyDescent="0.4">
      <c r="A221" s="5" t="s">
        <v>233</v>
      </c>
      <c r="B221" s="5">
        <v>58</v>
      </c>
      <c r="C221" s="5">
        <v>0</v>
      </c>
      <c r="D221" s="5">
        <v>204.39100000000002</v>
      </c>
      <c r="E221" s="5">
        <v>6255</v>
      </c>
      <c r="F221" s="6">
        <f t="shared" si="46"/>
        <v>1775.5037388000003</v>
      </c>
      <c r="H221" s="5" t="str">
        <f t="shared" si="47"/>
        <v>LKT362</v>
      </c>
      <c r="I221" s="5">
        <f t="shared" si="48"/>
        <v>58</v>
      </c>
      <c r="J221" s="5">
        <f t="shared" si="49"/>
        <v>0</v>
      </c>
      <c r="K221" s="5">
        <f t="shared" si="50"/>
        <v>204.39100000000002</v>
      </c>
      <c r="L221" s="5">
        <f t="shared" si="51"/>
        <v>6255</v>
      </c>
      <c r="M221" s="6">
        <f t="shared" si="52"/>
        <v>1775.5037388000003</v>
      </c>
      <c r="N221" s="7">
        <v>45</v>
      </c>
      <c r="O221" s="7">
        <v>24</v>
      </c>
      <c r="Q221" s="5" t="str">
        <f t="shared" si="53"/>
        <v>LKT362</v>
      </c>
      <c r="R221" s="5">
        <f t="shared" si="54"/>
        <v>798</v>
      </c>
      <c r="S221" s="5">
        <v>798</v>
      </c>
      <c r="T221" s="6">
        <f t="shared" si="55"/>
        <v>127.5779376498801</v>
      </c>
      <c r="U221" s="7">
        <v>58</v>
      </c>
      <c r="V221" s="7">
        <v>45</v>
      </c>
      <c r="X221" s="5" t="str">
        <f t="shared" si="56"/>
        <v>LKT362</v>
      </c>
      <c r="Y221" s="5">
        <v>223</v>
      </c>
      <c r="Z221" s="5">
        <f t="shared" si="57"/>
        <v>24</v>
      </c>
      <c r="AA221" s="6">
        <f t="shared" si="58"/>
        <v>2198.4899999999998</v>
      </c>
      <c r="AB221" s="6">
        <f t="shared" si="59"/>
        <v>37.904999999999994</v>
      </c>
      <c r="AC221" s="6">
        <f t="shared" si="60"/>
        <v>30.612133427586212</v>
      </c>
    </row>
    <row r="222" spans="1:29" x14ac:dyDescent="0.4">
      <c r="A222" s="5" t="s">
        <v>234</v>
      </c>
      <c r="B222" s="5">
        <v>30</v>
      </c>
      <c r="C222" s="5">
        <v>0</v>
      </c>
      <c r="D222" s="5">
        <v>131.404</v>
      </c>
      <c r="E222" s="5">
        <v>3890</v>
      </c>
      <c r="F222" s="6">
        <f t="shared" si="46"/>
        <v>1141.4802672000001</v>
      </c>
      <c r="H222" s="5" t="str">
        <f t="shared" si="47"/>
        <v>LKT363</v>
      </c>
      <c r="I222" s="5">
        <f t="shared" si="48"/>
        <v>30</v>
      </c>
      <c r="J222" s="5">
        <f t="shared" si="49"/>
        <v>0</v>
      </c>
      <c r="K222" s="5">
        <f t="shared" si="50"/>
        <v>131.404</v>
      </c>
      <c r="L222" s="5">
        <f t="shared" si="51"/>
        <v>3890</v>
      </c>
      <c r="M222" s="6">
        <f t="shared" si="52"/>
        <v>1141.4802672000001</v>
      </c>
      <c r="N222" s="7">
        <v>30</v>
      </c>
      <c r="O222" s="7">
        <v>24</v>
      </c>
      <c r="Q222" s="5" t="str">
        <f t="shared" si="53"/>
        <v>LKT363</v>
      </c>
      <c r="R222" s="5">
        <f t="shared" si="54"/>
        <v>605</v>
      </c>
      <c r="S222" s="5">
        <v>605</v>
      </c>
      <c r="T222" s="6">
        <f t="shared" si="55"/>
        <v>155.52699228791775</v>
      </c>
      <c r="U222" s="7">
        <v>30</v>
      </c>
      <c r="V222" s="7">
        <v>30</v>
      </c>
      <c r="X222" s="5" t="str">
        <f t="shared" si="56"/>
        <v>LKT363</v>
      </c>
      <c r="Y222" s="5">
        <v>212</v>
      </c>
      <c r="Z222" s="5">
        <f t="shared" si="57"/>
        <v>24</v>
      </c>
      <c r="AA222" s="6">
        <f t="shared" si="58"/>
        <v>1666.7750000000001</v>
      </c>
      <c r="AB222" s="6">
        <f t="shared" si="59"/>
        <v>55.55916666666667</v>
      </c>
      <c r="AC222" s="6">
        <f t="shared" si="60"/>
        <v>38.049342240000001</v>
      </c>
    </row>
    <row r="223" spans="1:29" x14ac:dyDescent="0.4">
      <c r="A223" s="5" t="s">
        <v>235</v>
      </c>
      <c r="B223" s="5">
        <v>33</v>
      </c>
      <c r="C223" s="5">
        <v>0</v>
      </c>
      <c r="D223" s="5">
        <v>132.67600000000002</v>
      </c>
      <c r="E223" s="5">
        <v>3991</v>
      </c>
      <c r="F223" s="6">
        <f t="shared" si="46"/>
        <v>1152.5298768000002</v>
      </c>
      <c r="H223" s="5" t="str">
        <f t="shared" si="47"/>
        <v>LKT364</v>
      </c>
      <c r="I223" s="5">
        <f t="shared" si="48"/>
        <v>33</v>
      </c>
      <c r="J223" s="5">
        <f t="shared" si="49"/>
        <v>0</v>
      </c>
      <c r="K223" s="5">
        <f t="shared" si="50"/>
        <v>132.67600000000002</v>
      </c>
      <c r="L223" s="5">
        <f t="shared" si="51"/>
        <v>3991</v>
      </c>
      <c r="M223" s="6">
        <f t="shared" si="52"/>
        <v>1152.5298768000002</v>
      </c>
      <c r="N223" s="7">
        <v>30</v>
      </c>
      <c r="O223" s="7">
        <v>24</v>
      </c>
      <c r="Q223" s="5" t="str">
        <f t="shared" si="53"/>
        <v>LKT364</v>
      </c>
      <c r="R223" s="5">
        <f t="shared" si="54"/>
        <v>545</v>
      </c>
      <c r="S223" s="5">
        <v>545</v>
      </c>
      <c r="T223" s="6">
        <f t="shared" si="55"/>
        <v>136.55725382109745</v>
      </c>
      <c r="U223" s="7">
        <v>33</v>
      </c>
      <c r="V223" s="7">
        <v>30</v>
      </c>
      <c r="X223" s="5" t="str">
        <f t="shared" si="56"/>
        <v>LKT364</v>
      </c>
      <c r="Y223" s="5">
        <v>212</v>
      </c>
      <c r="Z223" s="5">
        <f t="shared" si="57"/>
        <v>24</v>
      </c>
      <c r="AA223" s="6">
        <f t="shared" si="58"/>
        <v>1501.4749999999999</v>
      </c>
      <c r="AB223" s="6">
        <f t="shared" si="59"/>
        <v>45.499242424242425</v>
      </c>
      <c r="AC223" s="6">
        <f t="shared" si="60"/>
        <v>34.92514778181819</v>
      </c>
    </row>
    <row r="224" spans="1:29" x14ac:dyDescent="0.4">
      <c r="A224" s="5" t="s">
        <v>236</v>
      </c>
      <c r="B224" s="5">
        <v>53</v>
      </c>
      <c r="C224" s="5">
        <v>0</v>
      </c>
      <c r="D224" s="5">
        <v>197.70600000000002</v>
      </c>
      <c r="E224" s="5">
        <v>6143</v>
      </c>
      <c r="F224" s="6">
        <f t="shared" si="46"/>
        <v>1717.4324808000001</v>
      </c>
      <c r="H224" s="5" t="str">
        <f t="shared" si="47"/>
        <v>LKT365</v>
      </c>
      <c r="I224" s="5">
        <f t="shared" si="48"/>
        <v>53</v>
      </c>
      <c r="J224" s="5">
        <f t="shared" si="49"/>
        <v>0</v>
      </c>
      <c r="K224" s="5">
        <f t="shared" si="50"/>
        <v>197.70600000000002</v>
      </c>
      <c r="L224" s="5">
        <f t="shared" si="51"/>
        <v>6143</v>
      </c>
      <c r="M224" s="6">
        <f t="shared" si="52"/>
        <v>1717.4324808000001</v>
      </c>
      <c r="N224" s="7">
        <v>45</v>
      </c>
      <c r="O224" s="7">
        <v>24</v>
      </c>
      <c r="Q224" s="5" t="str">
        <f t="shared" si="53"/>
        <v>LKT365</v>
      </c>
      <c r="R224" s="5">
        <f t="shared" si="54"/>
        <v>1170</v>
      </c>
      <c r="S224" s="5">
        <v>1170</v>
      </c>
      <c r="T224" s="6">
        <f t="shared" si="55"/>
        <v>190.46068696076836</v>
      </c>
      <c r="U224" s="7">
        <v>53</v>
      </c>
      <c r="V224" s="7">
        <v>45</v>
      </c>
      <c r="X224" s="5" t="str">
        <f t="shared" si="56"/>
        <v>LKT365</v>
      </c>
      <c r="Y224" s="5">
        <v>212</v>
      </c>
      <c r="Z224" s="5">
        <f t="shared" si="57"/>
        <v>24</v>
      </c>
      <c r="AA224" s="6">
        <f t="shared" si="58"/>
        <v>3223.35</v>
      </c>
      <c r="AB224" s="6">
        <f t="shared" si="59"/>
        <v>60.817924528301887</v>
      </c>
      <c r="AC224" s="6">
        <f t="shared" si="60"/>
        <v>32.40438643018868</v>
      </c>
    </row>
    <row r="225" spans="1:29" x14ac:dyDescent="0.4">
      <c r="A225" s="5" t="s">
        <v>237</v>
      </c>
      <c r="B225" s="5">
        <v>62</v>
      </c>
      <c r="C225" s="5">
        <v>0</v>
      </c>
      <c r="D225" s="5">
        <v>263.31</v>
      </c>
      <c r="E225" s="5">
        <v>8693</v>
      </c>
      <c r="F225" s="6">
        <f t="shared" si="46"/>
        <v>2287.321308</v>
      </c>
      <c r="H225" s="5" t="str">
        <f t="shared" si="47"/>
        <v>LKT374</v>
      </c>
      <c r="I225" s="5">
        <f t="shared" si="48"/>
        <v>62</v>
      </c>
      <c r="J225" s="5">
        <f t="shared" si="49"/>
        <v>0</v>
      </c>
      <c r="K225" s="5">
        <f t="shared" si="50"/>
        <v>263.31</v>
      </c>
      <c r="L225" s="5">
        <f t="shared" si="51"/>
        <v>8693</v>
      </c>
      <c r="M225" s="6">
        <f t="shared" si="52"/>
        <v>2287.321308</v>
      </c>
      <c r="N225" s="7">
        <v>64</v>
      </c>
      <c r="O225" s="7">
        <v>24</v>
      </c>
      <c r="Q225" s="5" t="str">
        <f t="shared" si="53"/>
        <v>LKT374</v>
      </c>
      <c r="R225" s="5">
        <f t="shared" si="54"/>
        <v>1289</v>
      </c>
      <c r="S225" s="5">
        <v>1289</v>
      </c>
      <c r="T225" s="6">
        <f t="shared" si="55"/>
        <v>148.28022546876798</v>
      </c>
      <c r="U225" s="7">
        <v>62</v>
      </c>
      <c r="V225" s="7">
        <v>64</v>
      </c>
      <c r="X225" s="5" t="str">
        <f t="shared" si="56"/>
        <v>LKT374</v>
      </c>
      <c r="Y225" s="5">
        <v>219</v>
      </c>
      <c r="Z225" s="5">
        <f t="shared" si="57"/>
        <v>24</v>
      </c>
      <c r="AA225" s="6">
        <f t="shared" si="58"/>
        <v>3551.1950000000002</v>
      </c>
      <c r="AB225" s="6">
        <f t="shared" si="59"/>
        <v>57.277338709677423</v>
      </c>
      <c r="AC225" s="6">
        <f t="shared" si="60"/>
        <v>36.892279161290325</v>
      </c>
    </row>
    <row r="226" spans="1:29" x14ac:dyDescent="0.4">
      <c r="A226" s="5" t="s">
        <v>238</v>
      </c>
      <c r="B226" s="5">
        <v>63</v>
      </c>
      <c r="C226" s="5">
        <v>0</v>
      </c>
      <c r="D226" s="5">
        <v>263.93</v>
      </c>
      <c r="E226" s="5">
        <v>8750</v>
      </c>
      <c r="F226" s="6">
        <f t="shared" si="46"/>
        <v>2292.707124</v>
      </c>
      <c r="H226" s="5" t="str">
        <f t="shared" si="47"/>
        <v>LKT382</v>
      </c>
      <c r="I226" s="5">
        <f t="shared" si="48"/>
        <v>63</v>
      </c>
      <c r="J226" s="5">
        <f t="shared" si="49"/>
        <v>0</v>
      </c>
      <c r="K226" s="5">
        <f t="shared" si="50"/>
        <v>263.93</v>
      </c>
      <c r="L226" s="5">
        <f t="shared" si="51"/>
        <v>8750</v>
      </c>
      <c r="M226" s="6">
        <f t="shared" si="52"/>
        <v>2292.707124</v>
      </c>
      <c r="N226" s="7">
        <v>61</v>
      </c>
      <c r="O226" s="7">
        <v>24</v>
      </c>
      <c r="Q226" s="5" t="str">
        <f t="shared" si="53"/>
        <v>LKT382</v>
      </c>
      <c r="R226" s="5">
        <f t="shared" si="54"/>
        <v>1290</v>
      </c>
      <c r="S226" s="5">
        <v>1290</v>
      </c>
      <c r="T226" s="6">
        <f t="shared" si="55"/>
        <v>147.42857142857144</v>
      </c>
      <c r="U226" s="7">
        <v>63</v>
      </c>
      <c r="V226" s="7">
        <v>61</v>
      </c>
      <c r="X226" s="5" t="str">
        <f t="shared" si="56"/>
        <v>LKT382</v>
      </c>
      <c r="Y226" s="5">
        <v>220</v>
      </c>
      <c r="Z226" s="5">
        <f t="shared" si="57"/>
        <v>24</v>
      </c>
      <c r="AA226" s="6">
        <f t="shared" si="58"/>
        <v>3553.95</v>
      </c>
      <c r="AB226" s="6">
        <f t="shared" si="59"/>
        <v>56.411904761904758</v>
      </c>
      <c r="AC226" s="6">
        <f t="shared" si="60"/>
        <v>36.392176571428571</v>
      </c>
    </row>
    <row r="227" spans="1:29" x14ac:dyDescent="0.4">
      <c r="A227" s="5" t="s">
        <v>239</v>
      </c>
      <c r="B227" s="5">
        <v>95</v>
      </c>
      <c r="C227" s="5">
        <v>0</v>
      </c>
      <c r="D227" s="5">
        <v>397.6</v>
      </c>
      <c r="E227" s="5">
        <v>12171</v>
      </c>
      <c r="F227" s="6">
        <f t="shared" si="46"/>
        <v>3453.8716800000002</v>
      </c>
      <c r="H227" s="5" t="str">
        <f t="shared" si="47"/>
        <v>LKT383</v>
      </c>
      <c r="I227" s="5">
        <f t="shared" si="48"/>
        <v>95</v>
      </c>
      <c r="J227" s="5">
        <f t="shared" si="49"/>
        <v>0</v>
      </c>
      <c r="K227" s="5">
        <f t="shared" si="50"/>
        <v>397.6</v>
      </c>
      <c r="L227" s="5">
        <f t="shared" si="51"/>
        <v>12171</v>
      </c>
      <c r="M227" s="6">
        <f t="shared" si="52"/>
        <v>3453.8716800000002</v>
      </c>
      <c r="N227" s="7">
        <v>89</v>
      </c>
      <c r="O227" s="7">
        <v>24</v>
      </c>
      <c r="Q227" s="5" t="str">
        <f t="shared" si="53"/>
        <v>LKT383</v>
      </c>
      <c r="R227" s="5">
        <f t="shared" si="54"/>
        <v>1667</v>
      </c>
      <c r="S227" s="5">
        <v>1667</v>
      </c>
      <c r="T227" s="6">
        <f t="shared" si="55"/>
        <v>136.96491660504478</v>
      </c>
      <c r="U227" s="7">
        <v>95</v>
      </c>
      <c r="V227" s="7">
        <v>89</v>
      </c>
      <c r="X227" s="5" t="str">
        <f t="shared" si="56"/>
        <v>LKT383</v>
      </c>
      <c r="Y227" s="5">
        <v>230</v>
      </c>
      <c r="Z227" s="5">
        <f t="shared" si="57"/>
        <v>24</v>
      </c>
      <c r="AA227" s="6">
        <f t="shared" si="58"/>
        <v>4592.585</v>
      </c>
      <c r="AB227" s="6">
        <f t="shared" si="59"/>
        <v>48.343000000000004</v>
      </c>
      <c r="AC227" s="6">
        <f t="shared" si="60"/>
        <v>36.356544</v>
      </c>
    </row>
    <row r="228" spans="1:29" x14ac:dyDescent="0.4">
      <c r="A228" s="5" t="s">
        <v>240</v>
      </c>
      <c r="B228" s="5">
        <v>88</v>
      </c>
      <c r="C228" s="5">
        <v>0</v>
      </c>
      <c r="D228" s="5">
        <v>384.17500000000001</v>
      </c>
      <c r="E228" s="5">
        <v>11302</v>
      </c>
      <c r="F228" s="6">
        <f t="shared" si="46"/>
        <v>3337.2513899999999</v>
      </c>
      <c r="H228" s="5" t="str">
        <f t="shared" si="47"/>
        <v>LKT385</v>
      </c>
      <c r="I228" s="5">
        <f t="shared" si="48"/>
        <v>88</v>
      </c>
      <c r="J228" s="5">
        <f t="shared" si="49"/>
        <v>0</v>
      </c>
      <c r="K228" s="5">
        <f t="shared" si="50"/>
        <v>384.17500000000001</v>
      </c>
      <c r="L228" s="5">
        <f t="shared" si="51"/>
        <v>11302</v>
      </c>
      <c r="M228" s="6">
        <f t="shared" si="52"/>
        <v>3337.2513899999999</v>
      </c>
      <c r="N228" s="7">
        <v>86</v>
      </c>
      <c r="O228" s="7">
        <v>24</v>
      </c>
      <c r="Q228" s="5" t="str">
        <f t="shared" si="53"/>
        <v>LKT385</v>
      </c>
      <c r="R228" s="5">
        <f t="shared" si="54"/>
        <v>1640</v>
      </c>
      <c r="S228" s="5">
        <v>1640</v>
      </c>
      <c r="T228" s="6">
        <f t="shared" si="55"/>
        <v>145.10706069722173</v>
      </c>
      <c r="U228" s="7">
        <v>88</v>
      </c>
      <c r="V228" s="7">
        <v>86</v>
      </c>
      <c r="X228" s="5" t="str">
        <f t="shared" si="56"/>
        <v>LKT385</v>
      </c>
      <c r="Y228" s="5">
        <v>207</v>
      </c>
      <c r="Z228" s="5">
        <f t="shared" si="57"/>
        <v>24</v>
      </c>
      <c r="AA228" s="6">
        <f t="shared" si="58"/>
        <v>4518.2</v>
      </c>
      <c r="AB228" s="6">
        <f t="shared" si="59"/>
        <v>51.343181818181819</v>
      </c>
      <c r="AC228" s="6">
        <f t="shared" si="60"/>
        <v>37.923311249999998</v>
      </c>
    </row>
    <row r="229" spans="1:29" x14ac:dyDescent="0.4">
      <c r="A229" s="5" t="s">
        <v>241</v>
      </c>
      <c r="B229" s="5">
        <v>85</v>
      </c>
      <c r="C229" s="5">
        <v>0</v>
      </c>
      <c r="D229" s="5">
        <v>378.24</v>
      </c>
      <c r="E229" s="5">
        <v>11110</v>
      </c>
      <c r="F229" s="6">
        <f t="shared" si="46"/>
        <v>3285.695232</v>
      </c>
      <c r="H229" s="5" t="str">
        <f t="shared" si="47"/>
        <v>LKT386</v>
      </c>
      <c r="I229" s="5">
        <f t="shared" si="48"/>
        <v>85</v>
      </c>
      <c r="J229" s="5">
        <f t="shared" si="49"/>
        <v>0</v>
      </c>
      <c r="K229" s="5">
        <f t="shared" si="50"/>
        <v>378.24</v>
      </c>
      <c r="L229" s="5">
        <f t="shared" si="51"/>
        <v>11110</v>
      </c>
      <c r="M229" s="6">
        <f t="shared" si="52"/>
        <v>3285.695232</v>
      </c>
      <c r="N229" s="7">
        <v>82</v>
      </c>
      <c r="O229" s="7">
        <v>24</v>
      </c>
      <c r="Q229" s="5" t="str">
        <f t="shared" si="53"/>
        <v>LKT386</v>
      </c>
      <c r="R229" s="5">
        <f t="shared" si="54"/>
        <v>1311</v>
      </c>
      <c r="S229" s="5">
        <v>1311</v>
      </c>
      <c r="T229" s="6">
        <f t="shared" si="55"/>
        <v>118.00180018001801</v>
      </c>
      <c r="U229" s="7">
        <v>85</v>
      </c>
      <c r="V229" s="7">
        <v>82</v>
      </c>
      <c r="X229" s="5" t="str">
        <f t="shared" si="56"/>
        <v>LKT386</v>
      </c>
      <c r="Y229" s="5">
        <v>215</v>
      </c>
      <c r="Z229" s="5">
        <f t="shared" si="57"/>
        <v>24</v>
      </c>
      <c r="AA229" s="6">
        <f t="shared" si="58"/>
        <v>3611.8049999999998</v>
      </c>
      <c r="AB229" s="6">
        <f t="shared" si="59"/>
        <v>42.491823529411761</v>
      </c>
      <c r="AC229" s="6">
        <f t="shared" si="60"/>
        <v>38.655238023529414</v>
      </c>
    </row>
    <row r="230" spans="1:29" x14ac:dyDescent="0.4">
      <c r="A230" s="5" t="s">
        <v>242</v>
      </c>
      <c r="B230" s="5">
        <v>95</v>
      </c>
      <c r="C230" s="5">
        <v>0</v>
      </c>
      <c r="D230" s="5">
        <v>403.59900000000005</v>
      </c>
      <c r="E230" s="5">
        <v>12167</v>
      </c>
      <c r="F230" s="6">
        <f t="shared" si="46"/>
        <v>3505.9837932000005</v>
      </c>
      <c r="H230" s="5" t="str">
        <f t="shared" si="47"/>
        <v>LKT388</v>
      </c>
      <c r="I230" s="5">
        <f t="shared" si="48"/>
        <v>95</v>
      </c>
      <c r="J230" s="5">
        <f t="shared" si="49"/>
        <v>0</v>
      </c>
      <c r="K230" s="5">
        <f t="shared" si="50"/>
        <v>403.59900000000005</v>
      </c>
      <c r="L230" s="5">
        <f t="shared" si="51"/>
        <v>12167</v>
      </c>
      <c r="M230" s="6">
        <f t="shared" si="52"/>
        <v>3505.9837932000005</v>
      </c>
      <c r="N230" s="7">
        <v>89</v>
      </c>
      <c r="O230" s="7">
        <v>24</v>
      </c>
      <c r="Q230" s="5" t="str">
        <f t="shared" si="53"/>
        <v>LKT388</v>
      </c>
      <c r="R230" s="5">
        <f t="shared" si="54"/>
        <v>1549</v>
      </c>
      <c r="S230" s="5">
        <v>1549</v>
      </c>
      <c r="T230" s="6">
        <f t="shared" si="55"/>
        <v>127.3115805046437</v>
      </c>
      <c r="U230" s="7">
        <v>95</v>
      </c>
      <c r="V230" s="7">
        <v>89</v>
      </c>
      <c r="X230" s="5" t="str">
        <f t="shared" si="56"/>
        <v>LKT388</v>
      </c>
      <c r="Y230" s="5">
        <v>204</v>
      </c>
      <c r="Z230" s="5">
        <f t="shared" si="57"/>
        <v>24</v>
      </c>
      <c r="AA230" s="6">
        <f t="shared" si="58"/>
        <v>4267.4949999999999</v>
      </c>
      <c r="AB230" s="6">
        <f t="shared" si="59"/>
        <v>44.920999999999999</v>
      </c>
      <c r="AC230" s="6">
        <f t="shared" si="60"/>
        <v>36.905092560000007</v>
      </c>
    </row>
    <row r="231" spans="1:29" x14ac:dyDescent="0.4">
      <c r="A231" s="5" t="s">
        <v>243</v>
      </c>
      <c r="B231" s="5">
        <v>97</v>
      </c>
      <c r="C231" s="5">
        <v>0</v>
      </c>
      <c r="D231" s="5">
        <v>385.58500000000004</v>
      </c>
      <c r="E231" s="5">
        <v>13462</v>
      </c>
      <c r="F231" s="6">
        <f t="shared" si="46"/>
        <v>3349.4997780000003</v>
      </c>
      <c r="H231" s="5" t="str">
        <f t="shared" si="47"/>
        <v>LKT390</v>
      </c>
      <c r="I231" s="5">
        <f t="shared" si="48"/>
        <v>97</v>
      </c>
      <c r="J231" s="5">
        <f t="shared" si="49"/>
        <v>0</v>
      </c>
      <c r="K231" s="5">
        <f t="shared" si="50"/>
        <v>385.58500000000004</v>
      </c>
      <c r="L231" s="5">
        <f t="shared" si="51"/>
        <v>13462</v>
      </c>
      <c r="M231" s="6">
        <f t="shared" si="52"/>
        <v>3349.4997780000003</v>
      </c>
      <c r="N231" s="7">
        <v>97</v>
      </c>
      <c r="O231" s="7">
        <v>24</v>
      </c>
      <c r="Q231" s="5" t="str">
        <f t="shared" si="53"/>
        <v>LKT390</v>
      </c>
      <c r="R231" s="5">
        <f t="shared" si="54"/>
        <v>1657</v>
      </c>
      <c r="S231" s="5">
        <v>1657</v>
      </c>
      <c r="T231" s="6">
        <f t="shared" si="55"/>
        <v>123.08720843856783</v>
      </c>
      <c r="U231" s="7">
        <v>97</v>
      </c>
      <c r="V231" s="7">
        <v>97</v>
      </c>
      <c r="X231" s="5" t="str">
        <f t="shared" si="56"/>
        <v>LKT390</v>
      </c>
      <c r="Y231" s="5">
        <v>233</v>
      </c>
      <c r="Z231" s="5">
        <f t="shared" si="57"/>
        <v>24</v>
      </c>
      <c r="AA231" s="6">
        <f t="shared" si="58"/>
        <v>4565.0349999999999</v>
      </c>
      <c r="AB231" s="6">
        <f t="shared" si="59"/>
        <v>47.062216494845359</v>
      </c>
      <c r="AC231" s="6">
        <f t="shared" si="60"/>
        <v>34.530925546391757</v>
      </c>
    </row>
    <row r="232" spans="1:29" x14ac:dyDescent="0.4">
      <c r="A232" s="5" t="s">
        <v>244</v>
      </c>
      <c r="B232" s="5">
        <v>67</v>
      </c>
      <c r="C232" s="5">
        <v>0</v>
      </c>
      <c r="D232" s="5">
        <v>302.17500000000001</v>
      </c>
      <c r="E232" s="5">
        <v>11657</v>
      </c>
      <c r="F232" s="6">
        <f t="shared" si="46"/>
        <v>2624.93379</v>
      </c>
      <c r="H232" s="5" t="str">
        <f t="shared" si="47"/>
        <v>LKT391</v>
      </c>
      <c r="I232" s="5">
        <f t="shared" si="48"/>
        <v>67</v>
      </c>
      <c r="J232" s="5">
        <f t="shared" si="49"/>
        <v>0</v>
      </c>
      <c r="K232" s="5">
        <f t="shared" si="50"/>
        <v>302.17500000000001</v>
      </c>
      <c r="L232" s="5">
        <f t="shared" si="51"/>
        <v>11657</v>
      </c>
      <c r="M232" s="6">
        <f t="shared" si="52"/>
        <v>2624.93379</v>
      </c>
      <c r="N232" s="7">
        <v>65</v>
      </c>
      <c r="O232" s="7">
        <v>24</v>
      </c>
      <c r="Q232" s="5" t="str">
        <f t="shared" si="53"/>
        <v>LKT391</v>
      </c>
      <c r="R232" s="5">
        <f t="shared" si="54"/>
        <v>1475</v>
      </c>
      <c r="S232" s="5">
        <v>1475</v>
      </c>
      <c r="T232" s="6">
        <f t="shared" si="55"/>
        <v>126.53341339967403</v>
      </c>
      <c r="U232" s="7">
        <v>67</v>
      </c>
      <c r="V232" s="7">
        <v>65</v>
      </c>
      <c r="X232" s="5" t="str">
        <f t="shared" si="56"/>
        <v>LKT391</v>
      </c>
      <c r="Y232" s="5">
        <v>233</v>
      </c>
      <c r="Z232" s="5">
        <f t="shared" si="57"/>
        <v>24</v>
      </c>
      <c r="AA232" s="6">
        <f t="shared" si="58"/>
        <v>4063.625</v>
      </c>
      <c r="AB232" s="6">
        <f t="shared" si="59"/>
        <v>60.651119402985074</v>
      </c>
      <c r="AC232" s="6">
        <f t="shared" si="60"/>
        <v>39.178116268656716</v>
      </c>
    </row>
    <row r="233" spans="1:29" x14ac:dyDescent="0.4">
      <c r="A233" s="5" t="s">
        <v>245</v>
      </c>
      <c r="B233" s="5">
        <v>65</v>
      </c>
      <c r="C233" s="5">
        <v>0</v>
      </c>
      <c r="D233" s="5">
        <v>260.15500000000003</v>
      </c>
      <c r="E233" s="5">
        <v>8983</v>
      </c>
      <c r="F233" s="6">
        <f t="shared" si="46"/>
        <v>2259.9144540000007</v>
      </c>
      <c r="H233" s="5" t="str">
        <f t="shared" si="47"/>
        <v>LKT392</v>
      </c>
      <c r="I233" s="5">
        <f t="shared" si="48"/>
        <v>65</v>
      </c>
      <c r="J233" s="5">
        <f t="shared" si="49"/>
        <v>0</v>
      </c>
      <c r="K233" s="5">
        <f t="shared" si="50"/>
        <v>260.15500000000003</v>
      </c>
      <c r="L233" s="5">
        <f t="shared" si="51"/>
        <v>8983</v>
      </c>
      <c r="M233" s="6">
        <f t="shared" si="52"/>
        <v>2259.9144540000007</v>
      </c>
      <c r="N233" s="7">
        <v>65</v>
      </c>
      <c r="O233" s="7">
        <v>24</v>
      </c>
      <c r="Q233" s="5" t="str">
        <f t="shared" si="53"/>
        <v>LKT392</v>
      </c>
      <c r="R233" s="5">
        <f t="shared" si="54"/>
        <v>997</v>
      </c>
      <c r="S233" s="5">
        <v>997</v>
      </c>
      <c r="T233" s="6">
        <f t="shared" si="55"/>
        <v>110.98742068351331</v>
      </c>
      <c r="U233" s="7">
        <v>65</v>
      </c>
      <c r="V233" s="7">
        <v>65</v>
      </c>
      <c r="X233" s="5" t="str">
        <f t="shared" si="56"/>
        <v>LKT392</v>
      </c>
      <c r="Y233" s="5">
        <v>233</v>
      </c>
      <c r="Z233" s="5">
        <f t="shared" si="57"/>
        <v>24</v>
      </c>
      <c r="AA233" s="6">
        <f t="shared" si="58"/>
        <v>2746.7350000000001</v>
      </c>
      <c r="AB233" s="6">
        <f t="shared" si="59"/>
        <v>42.257461538461541</v>
      </c>
      <c r="AC233" s="6">
        <f t="shared" si="60"/>
        <v>34.767914676923084</v>
      </c>
    </row>
    <row r="234" spans="1:29" x14ac:dyDescent="0.4">
      <c r="A234" s="5" t="s">
        <v>246</v>
      </c>
      <c r="B234" s="5">
        <v>64</v>
      </c>
      <c r="C234" s="5">
        <v>0</v>
      </c>
      <c r="D234" s="5">
        <v>267.93</v>
      </c>
      <c r="E234" s="5">
        <v>8958</v>
      </c>
      <c r="F234" s="6">
        <f t="shared" si="46"/>
        <v>2327.4543239999998</v>
      </c>
      <c r="H234" s="5" t="str">
        <f t="shared" si="47"/>
        <v>LKT393</v>
      </c>
      <c r="I234" s="5">
        <f t="shared" si="48"/>
        <v>64</v>
      </c>
      <c r="J234" s="5">
        <f t="shared" si="49"/>
        <v>0</v>
      </c>
      <c r="K234" s="5">
        <f t="shared" si="50"/>
        <v>267.93</v>
      </c>
      <c r="L234" s="5">
        <f t="shared" si="51"/>
        <v>8958</v>
      </c>
      <c r="M234" s="6">
        <f t="shared" si="52"/>
        <v>2327.4543239999998</v>
      </c>
      <c r="N234" s="7">
        <v>65</v>
      </c>
      <c r="O234" s="7">
        <v>24</v>
      </c>
      <c r="Q234" s="5" t="str">
        <f t="shared" si="53"/>
        <v>LKT393</v>
      </c>
      <c r="R234" s="5">
        <f t="shared" si="54"/>
        <v>1050</v>
      </c>
      <c r="S234" s="5">
        <v>1050</v>
      </c>
      <c r="T234" s="6">
        <f t="shared" si="55"/>
        <v>117.21366376423309</v>
      </c>
      <c r="U234" s="7">
        <v>64</v>
      </c>
      <c r="V234" s="7">
        <v>65</v>
      </c>
      <c r="X234" s="5" t="str">
        <f t="shared" si="56"/>
        <v>LKT393</v>
      </c>
      <c r="Y234" s="5">
        <v>233</v>
      </c>
      <c r="Z234" s="5">
        <f t="shared" si="57"/>
        <v>24</v>
      </c>
      <c r="AA234" s="6">
        <f t="shared" si="58"/>
        <v>2892.75</v>
      </c>
      <c r="AB234" s="6">
        <f t="shared" si="59"/>
        <v>45.19921875</v>
      </c>
      <c r="AC234" s="6">
        <f t="shared" si="60"/>
        <v>36.366473812499997</v>
      </c>
    </row>
    <row r="235" spans="1:29" x14ac:dyDescent="0.4">
      <c r="A235" s="5" t="s">
        <v>247</v>
      </c>
      <c r="B235" s="5">
        <v>53</v>
      </c>
      <c r="C235" s="5">
        <v>0</v>
      </c>
      <c r="D235" s="5">
        <v>224.11</v>
      </c>
      <c r="E235" s="5">
        <v>7335</v>
      </c>
      <c r="F235" s="6">
        <f t="shared" si="46"/>
        <v>1946.7987479999999</v>
      </c>
      <c r="H235" s="5" t="str">
        <f t="shared" si="47"/>
        <v>LKT394</v>
      </c>
      <c r="I235" s="5">
        <f t="shared" si="48"/>
        <v>53</v>
      </c>
      <c r="J235" s="5">
        <f t="shared" si="49"/>
        <v>0</v>
      </c>
      <c r="K235" s="5">
        <f t="shared" si="50"/>
        <v>224.11</v>
      </c>
      <c r="L235" s="5">
        <f t="shared" si="51"/>
        <v>7335</v>
      </c>
      <c r="M235" s="6">
        <f t="shared" si="52"/>
        <v>1946.7987479999999</v>
      </c>
      <c r="N235" s="7">
        <v>52</v>
      </c>
      <c r="O235" s="7">
        <v>24</v>
      </c>
      <c r="Q235" s="5" t="str">
        <f t="shared" si="53"/>
        <v>LKT394</v>
      </c>
      <c r="R235" s="5">
        <f t="shared" si="54"/>
        <v>896</v>
      </c>
      <c r="S235" s="5">
        <v>896</v>
      </c>
      <c r="T235" s="6">
        <f t="shared" si="55"/>
        <v>122.15405589638718</v>
      </c>
      <c r="U235" s="7">
        <v>53</v>
      </c>
      <c r="V235" s="7">
        <v>52</v>
      </c>
      <c r="X235" s="5" t="str">
        <f t="shared" si="56"/>
        <v>LKT394</v>
      </c>
      <c r="Y235" s="5">
        <v>233</v>
      </c>
      <c r="Z235" s="5">
        <f t="shared" si="57"/>
        <v>24</v>
      </c>
      <c r="AA235" s="6">
        <f t="shared" si="58"/>
        <v>2468.48</v>
      </c>
      <c r="AB235" s="6">
        <f t="shared" si="59"/>
        <v>46.575094339622645</v>
      </c>
      <c r="AC235" s="6">
        <f t="shared" si="60"/>
        <v>36.732051849056603</v>
      </c>
    </row>
    <row r="236" spans="1:29" x14ac:dyDescent="0.4">
      <c r="A236" s="5" t="s">
        <v>248</v>
      </c>
      <c r="B236" s="5">
        <v>61</v>
      </c>
      <c r="C236" s="5">
        <v>0</v>
      </c>
      <c r="D236" s="5">
        <v>264.375</v>
      </c>
      <c r="E236" s="5">
        <v>8658</v>
      </c>
      <c r="F236" s="6">
        <f t="shared" si="46"/>
        <v>2296.5727499999998</v>
      </c>
      <c r="H236" s="5" t="str">
        <f t="shared" si="47"/>
        <v>LKT395</v>
      </c>
      <c r="I236" s="5">
        <f t="shared" si="48"/>
        <v>61</v>
      </c>
      <c r="J236" s="5">
        <f t="shared" si="49"/>
        <v>0</v>
      </c>
      <c r="K236" s="5">
        <f t="shared" si="50"/>
        <v>264.375</v>
      </c>
      <c r="L236" s="5">
        <f t="shared" si="51"/>
        <v>8658</v>
      </c>
      <c r="M236" s="6">
        <f t="shared" si="52"/>
        <v>2296.5727499999998</v>
      </c>
      <c r="N236" s="7">
        <v>61</v>
      </c>
      <c r="O236" s="7">
        <v>24</v>
      </c>
      <c r="Q236" s="5" t="str">
        <f t="shared" si="53"/>
        <v>LKT395</v>
      </c>
      <c r="R236" s="5">
        <f t="shared" si="54"/>
        <v>1163</v>
      </c>
      <c r="S236" s="5">
        <v>1163</v>
      </c>
      <c r="T236" s="6">
        <f t="shared" si="55"/>
        <v>134.32663432663432</v>
      </c>
      <c r="U236" s="7">
        <v>61</v>
      </c>
      <c r="V236" s="7">
        <v>61</v>
      </c>
      <c r="X236" s="5" t="str">
        <f t="shared" si="56"/>
        <v>LKT395</v>
      </c>
      <c r="Y236" s="5">
        <v>233</v>
      </c>
      <c r="Z236" s="5">
        <f t="shared" si="57"/>
        <v>24</v>
      </c>
      <c r="AA236" s="6">
        <f t="shared" si="58"/>
        <v>3204.0650000000001</v>
      </c>
      <c r="AB236" s="6">
        <f t="shared" si="59"/>
        <v>52.525655737704916</v>
      </c>
      <c r="AC236" s="6">
        <f t="shared" si="60"/>
        <v>37.648733606557371</v>
      </c>
    </row>
    <row r="237" spans="1:29" x14ac:dyDescent="0.4">
      <c r="A237" s="5" t="s">
        <v>249</v>
      </c>
      <c r="B237" s="5">
        <v>97</v>
      </c>
      <c r="C237" s="5">
        <v>0</v>
      </c>
      <c r="D237" s="5">
        <v>343.41200000000003</v>
      </c>
      <c r="E237" s="5">
        <v>13457</v>
      </c>
      <c r="F237" s="6">
        <f t="shared" si="46"/>
        <v>2983.1513616000002</v>
      </c>
      <c r="H237" s="5" t="str">
        <f t="shared" si="47"/>
        <v>LKT400</v>
      </c>
      <c r="I237" s="5">
        <f t="shared" si="48"/>
        <v>97</v>
      </c>
      <c r="J237" s="5">
        <f t="shared" si="49"/>
        <v>0</v>
      </c>
      <c r="K237" s="5">
        <f t="shared" si="50"/>
        <v>343.41200000000003</v>
      </c>
      <c r="L237" s="5">
        <f t="shared" si="51"/>
        <v>13457</v>
      </c>
      <c r="M237" s="6">
        <f t="shared" si="52"/>
        <v>2983.1513616000002</v>
      </c>
      <c r="N237" s="7">
        <v>98</v>
      </c>
      <c r="O237" s="7">
        <v>24</v>
      </c>
      <c r="Q237" s="5" t="str">
        <f t="shared" si="53"/>
        <v>LKT400</v>
      </c>
      <c r="R237" s="5">
        <f t="shared" si="54"/>
        <v>1651</v>
      </c>
      <c r="S237" s="5">
        <v>1651</v>
      </c>
      <c r="T237" s="6">
        <f t="shared" si="55"/>
        <v>122.6870773575091</v>
      </c>
      <c r="U237" s="7">
        <v>97</v>
      </c>
      <c r="V237" s="7">
        <v>98</v>
      </c>
      <c r="X237" s="5" t="str">
        <f t="shared" si="56"/>
        <v>LKT400</v>
      </c>
      <c r="Y237" s="5">
        <v>205</v>
      </c>
      <c r="Z237" s="5">
        <f t="shared" si="57"/>
        <v>24</v>
      </c>
      <c r="AA237" s="6">
        <f t="shared" si="58"/>
        <v>4548.5050000000001</v>
      </c>
      <c r="AB237" s="6">
        <f t="shared" si="59"/>
        <v>46.891804123711339</v>
      </c>
      <c r="AC237" s="6">
        <f t="shared" si="60"/>
        <v>30.754137748453612</v>
      </c>
    </row>
    <row r="238" spans="1:29" x14ac:dyDescent="0.4">
      <c r="A238" s="5" t="s">
        <v>250</v>
      </c>
      <c r="B238" s="5">
        <v>66</v>
      </c>
      <c r="C238" s="5">
        <v>0</v>
      </c>
      <c r="D238" s="5">
        <v>267.113</v>
      </c>
      <c r="E238" s="5">
        <v>11655</v>
      </c>
      <c r="F238" s="6">
        <f t="shared" si="46"/>
        <v>2320.3572084000002</v>
      </c>
      <c r="H238" s="5" t="str">
        <f t="shared" si="47"/>
        <v>LKT401</v>
      </c>
      <c r="I238" s="5">
        <f t="shared" si="48"/>
        <v>66</v>
      </c>
      <c r="J238" s="5">
        <f t="shared" si="49"/>
        <v>0</v>
      </c>
      <c r="K238" s="5">
        <f t="shared" si="50"/>
        <v>267.113</v>
      </c>
      <c r="L238" s="5">
        <f t="shared" si="51"/>
        <v>11655</v>
      </c>
      <c r="M238" s="6">
        <f t="shared" si="52"/>
        <v>2320.3572084000002</v>
      </c>
      <c r="N238" s="7">
        <v>68</v>
      </c>
      <c r="O238" s="7">
        <v>24</v>
      </c>
      <c r="Q238" s="5" t="str">
        <f t="shared" si="53"/>
        <v>LKT401</v>
      </c>
      <c r="R238" s="5">
        <f t="shared" si="54"/>
        <v>1527</v>
      </c>
      <c r="S238" s="5">
        <v>1527</v>
      </c>
      <c r="T238" s="6">
        <f t="shared" si="55"/>
        <v>131.016731016731</v>
      </c>
      <c r="U238" s="7">
        <v>66</v>
      </c>
      <c r="V238" s="7">
        <v>68</v>
      </c>
      <c r="X238" s="5" t="str">
        <f t="shared" si="56"/>
        <v>LKT401</v>
      </c>
      <c r="Y238" s="5">
        <v>205</v>
      </c>
      <c r="Z238" s="5">
        <f t="shared" si="57"/>
        <v>24</v>
      </c>
      <c r="AA238" s="6">
        <f t="shared" si="58"/>
        <v>4206.8850000000002</v>
      </c>
      <c r="AB238" s="6">
        <f t="shared" si="59"/>
        <v>63.74068181818182</v>
      </c>
      <c r="AC238" s="6">
        <f t="shared" si="60"/>
        <v>35.156927400000001</v>
      </c>
    </row>
    <row r="239" spans="1:29" x14ac:dyDescent="0.4">
      <c r="A239" s="5" t="s">
        <v>251</v>
      </c>
      <c r="B239" s="5">
        <v>64</v>
      </c>
      <c r="C239" s="5">
        <v>0</v>
      </c>
      <c r="D239" s="5">
        <v>245.625</v>
      </c>
      <c r="E239" s="5">
        <v>8958</v>
      </c>
      <c r="F239" s="6">
        <f t="shared" si="46"/>
        <v>2133.6952500000002</v>
      </c>
      <c r="H239" s="5" t="str">
        <f t="shared" si="47"/>
        <v>LKT402</v>
      </c>
      <c r="I239" s="5">
        <f t="shared" si="48"/>
        <v>64</v>
      </c>
      <c r="J239" s="5">
        <f t="shared" si="49"/>
        <v>0</v>
      </c>
      <c r="K239" s="5">
        <f t="shared" si="50"/>
        <v>245.625</v>
      </c>
      <c r="L239" s="5">
        <f t="shared" si="51"/>
        <v>8958</v>
      </c>
      <c r="M239" s="6">
        <f t="shared" si="52"/>
        <v>2133.6952500000002</v>
      </c>
      <c r="N239" s="7">
        <v>66</v>
      </c>
      <c r="O239" s="7">
        <v>24</v>
      </c>
      <c r="Q239" s="5" t="str">
        <f t="shared" si="53"/>
        <v>LKT402</v>
      </c>
      <c r="R239" s="5">
        <f t="shared" si="54"/>
        <v>1082</v>
      </c>
      <c r="S239" s="5">
        <v>1082</v>
      </c>
      <c r="T239" s="6">
        <f t="shared" si="55"/>
        <v>120.78588970752401</v>
      </c>
      <c r="U239" s="7">
        <v>64</v>
      </c>
      <c r="V239" s="7">
        <v>66</v>
      </c>
      <c r="X239" s="5" t="str">
        <f t="shared" si="56"/>
        <v>LKT402</v>
      </c>
      <c r="Y239" s="5">
        <v>205</v>
      </c>
      <c r="Z239" s="5">
        <f t="shared" si="57"/>
        <v>24</v>
      </c>
      <c r="AA239" s="6">
        <f t="shared" si="58"/>
        <v>2980.91</v>
      </c>
      <c r="AB239" s="6">
        <f t="shared" si="59"/>
        <v>46.576718749999998</v>
      </c>
      <c r="AC239" s="6">
        <f t="shared" si="60"/>
        <v>33.338988281250003</v>
      </c>
    </row>
    <row r="240" spans="1:29" x14ac:dyDescent="0.4">
      <c r="A240" s="5" t="s">
        <v>252</v>
      </c>
      <c r="B240" s="5">
        <v>52</v>
      </c>
      <c r="C240" s="5">
        <v>0</v>
      </c>
      <c r="D240" s="5">
        <v>191.13500000000002</v>
      </c>
      <c r="E240" s="5">
        <v>7310</v>
      </c>
      <c r="F240" s="6">
        <f t="shared" si="46"/>
        <v>1660.3515180000002</v>
      </c>
      <c r="H240" s="5" t="str">
        <f t="shared" si="47"/>
        <v>LKT403</v>
      </c>
      <c r="I240" s="5">
        <f t="shared" si="48"/>
        <v>52</v>
      </c>
      <c r="J240" s="5">
        <f t="shared" si="49"/>
        <v>0</v>
      </c>
      <c r="K240" s="5">
        <f t="shared" si="50"/>
        <v>191.13500000000002</v>
      </c>
      <c r="L240" s="5">
        <f t="shared" si="51"/>
        <v>7310</v>
      </c>
      <c r="M240" s="6">
        <f t="shared" si="52"/>
        <v>1660.3515180000002</v>
      </c>
      <c r="N240" s="7">
        <v>53</v>
      </c>
      <c r="O240" s="7">
        <v>24</v>
      </c>
      <c r="Q240" s="5" t="str">
        <f t="shared" si="53"/>
        <v>LKT403</v>
      </c>
      <c r="R240" s="5">
        <f t="shared" si="54"/>
        <v>945</v>
      </c>
      <c r="S240" s="5">
        <v>945</v>
      </c>
      <c r="T240" s="6">
        <f t="shared" si="55"/>
        <v>129.27496580027358</v>
      </c>
      <c r="U240" s="7">
        <v>52</v>
      </c>
      <c r="V240" s="7">
        <v>53</v>
      </c>
      <c r="X240" s="5" t="str">
        <f t="shared" si="56"/>
        <v>LKT403</v>
      </c>
      <c r="Y240" s="5">
        <v>205</v>
      </c>
      <c r="Z240" s="5">
        <f t="shared" si="57"/>
        <v>24</v>
      </c>
      <c r="AA240" s="6">
        <f t="shared" si="58"/>
        <v>2603.4749999999999</v>
      </c>
      <c r="AB240" s="6">
        <f t="shared" si="59"/>
        <v>50.066826923076924</v>
      </c>
      <c r="AC240" s="6">
        <f t="shared" si="60"/>
        <v>31.929836884615387</v>
      </c>
    </row>
    <row r="241" spans="1:29" x14ac:dyDescent="0.4">
      <c r="A241" s="5" t="s">
        <v>253</v>
      </c>
      <c r="B241" s="5">
        <v>61</v>
      </c>
      <c r="C241" s="5">
        <v>0</v>
      </c>
      <c r="D241" s="5">
        <v>259.53700000000003</v>
      </c>
      <c r="E241" s="5">
        <v>8646</v>
      </c>
      <c r="F241" s="6">
        <f t="shared" si="46"/>
        <v>2254.5460116000004</v>
      </c>
      <c r="H241" s="5" t="str">
        <f t="shared" si="47"/>
        <v>LKT404</v>
      </c>
      <c r="I241" s="5">
        <f t="shared" si="48"/>
        <v>61</v>
      </c>
      <c r="J241" s="5">
        <f t="shared" si="49"/>
        <v>0</v>
      </c>
      <c r="K241" s="5">
        <f t="shared" si="50"/>
        <v>259.53700000000003</v>
      </c>
      <c r="L241" s="5">
        <f t="shared" si="51"/>
        <v>8646</v>
      </c>
      <c r="M241" s="6">
        <f t="shared" si="52"/>
        <v>2254.5460116000004</v>
      </c>
      <c r="N241" s="7">
        <v>62</v>
      </c>
      <c r="O241" s="7">
        <v>24</v>
      </c>
      <c r="Q241" s="5" t="str">
        <f t="shared" si="53"/>
        <v>LKT404</v>
      </c>
      <c r="R241" s="5">
        <f t="shared" si="54"/>
        <v>1270</v>
      </c>
      <c r="S241" s="5">
        <v>1270</v>
      </c>
      <c r="T241" s="6">
        <f t="shared" si="55"/>
        <v>146.88873467499423</v>
      </c>
      <c r="U241" s="7">
        <v>61</v>
      </c>
      <c r="V241" s="7">
        <v>62</v>
      </c>
      <c r="X241" s="5" t="str">
        <f t="shared" si="56"/>
        <v>LKT404</v>
      </c>
      <c r="Y241" s="5">
        <v>205</v>
      </c>
      <c r="Z241" s="5">
        <f t="shared" si="57"/>
        <v>24</v>
      </c>
      <c r="AA241" s="6">
        <f t="shared" si="58"/>
        <v>3498.85</v>
      </c>
      <c r="AB241" s="6">
        <f t="shared" si="59"/>
        <v>57.358196721311472</v>
      </c>
      <c r="AC241" s="6">
        <f t="shared" si="60"/>
        <v>36.959770681967221</v>
      </c>
    </row>
    <row r="242" spans="1:29" x14ac:dyDescent="0.4">
      <c r="A242" s="5" t="s">
        <v>254</v>
      </c>
      <c r="B242" s="5">
        <v>88</v>
      </c>
      <c r="C242" s="5">
        <v>0</v>
      </c>
      <c r="D242" s="5">
        <v>397.6</v>
      </c>
      <c r="E242" s="5">
        <v>11931</v>
      </c>
      <c r="F242" s="6">
        <f t="shared" si="46"/>
        <v>3453.8716800000002</v>
      </c>
      <c r="H242" s="5" t="str">
        <f t="shared" si="47"/>
        <v>LKT405</v>
      </c>
      <c r="I242" s="5">
        <f t="shared" si="48"/>
        <v>88</v>
      </c>
      <c r="J242" s="5">
        <f t="shared" si="49"/>
        <v>0</v>
      </c>
      <c r="K242" s="5">
        <f t="shared" si="50"/>
        <v>397.6</v>
      </c>
      <c r="L242" s="5">
        <f t="shared" si="51"/>
        <v>11931</v>
      </c>
      <c r="M242" s="6">
        <f t="shared" si="52"/>
        <v>3453.8716800000002</v>
      </c>
      <c r="N242" s="7">
        <v>87</v>
      </c>
      <c r="O242" s="7">
        <v>24</v>
      </c>
      <c r="Q242" s="5" t="str">
        <f t="shared" si="53"/>
        <v>LKT405</v>
      </c>
      <c r="R242" s="5">
        <f t="shared" si="54"/>
        <v>1430</v>
      </c>
      <c r="S242" s="5">
        <v>1430</v>
      </c>
      <c r="T242" s="6">
        <f t="shared" si="55"/>
        <v>119.85583773363506</v>
      </c>
      <c r="U242" s="7">
        <v>88</v>
      </c>
      <c r="V242" s="7">
        <v>87</v>
      </c>
      <c r="X242" s="5" t="str">
        <f t="shared" si="56"/>
        <v>LKT405</v>
      </c>
      <c r="Y242" s="5">
        <v>217</v>
      </c>
      <c r="Z242" s="5">
        <f t="shared" si="57"/>
        <v>24</v>
      </c>
      <c r="AA242" s="6">
        <f t="shared" si="58"/>
        <v>3939.65</v>
      </c>
      <c r="AB242" s="6">
        <f t="shared" si="59"/>
        <v>44.768750000000004</v>
      </c>
      <c r="AC242" s="6">
        <f t="shared" si="60"/>
        <v>39.24854181818182</v>
      </c>
    </row>
    <row r="243" spans="1:29" x14ac:dyDescent="0.4">
      <c r="A243" s="5" t="s">
        <v>255</v>
      </c>
      <c r="B243" s="5">
        <v>86</v>
      </c>
      <c r="C243" s="5">
        <v>0</v>
      </c>
      <c r="D243" s="5">
        <v>388.26900000000001</v>
      </c>
      <c r="E243" s="5">
        <v>12029</v>
      </c>
      <c r="F243" s="6">
        <f t="shared" si="46"/>
        <v>3372.8151491999997</v>
      </c>
      <c r="H243" s="5" t="str">
        <f t="shared" si="47"/>
        <v>LKT406</v>
      </c>
      <c r="I243" s="5">
        <f t="shared" si="48"/>
        <v>86</v>
      </c>
      <c r="J243" s="5">
        <f t="shared" si="49"/>
        <v>0</v>
      </c>
      <c r="K243" s="5">
        <f t="shared" si="50"/>
        <v>388.26900000000001</v>
      </c>
      <c r="L243" s="5">
        <f t="shared" si="51"/>
        <v>12029</v>
      </c>
      <c r="M243" s="6">
        <f t="shared" si="52"/>
        <v>3372.8151491999997</v>
      </c>
      <c r="N243" s="7">
        <v>86</v>
      </c>
      <c r="O243" s="7">
        <v>24</v>
      </c>
      <c r="Q243" s="5" t="str">
        <f t="shared" si="53"/>
        <v>LKT406</v>
      </c>
      <c r="R243" s="5">
        <f t="shared" si="54"/>
        <v>1018</v>
      </c>
      <c r="S243" s="5">
        <v>1018</v>
      </c>
      <c r="T243" s="6">
        <f t="shared" si="55"/>
        <v>84.628813700224455</v>
      </c>
      <c r="U243" s="7">
        <v>86</v>
      </c>
      <c r="V243" s="7">
        <v>86</v>
      </c>
      <c r="X243" s="5" t="str">
        <f t="shared" si="56"/>
        <v>LKT406</v>
      </c>
      <c r="Y243" s="5">
        <v>227</v>
      </c>
      <c r="Z243" s="5">
        <f t="shared" si="57"/>
        <v>24</v>
      </c>
      <c r="AA243" s="6">
        <f t="shared" si="58"/>
        <v>2804.59</v>
      </c>
      <c r="AB243" s="6">
        <f t="shared" si="59"/>
        <v>32.611511627906978</v>
      </c>
      <c r="AC243" s="6">
        <f t="shared" si="60"/>
        <v>39.218780804651161</v>
      </c>
    </row>
    <row r="244" spans="1:29" x14ac:dyDescent="0.4">
      <c r="A244" s="5" t="s">
        <v>256</v>
      </c>
      <c r="B244" s="5">
        <v>83</v>
      </c>
      <c r="C244" s="5">
        <v>0</v>
      </c>
      <c r="D244" s="5">
        <v>338.11500000000001</v>
      </c>
      <c r="E244" s="5">
        <v>10836</v>
      </c>
      <c r="F244" s="6">
        <f t="shared" si="46"/>
        <v>2937.1373819999999</v>
      </c>
      <c r="H244" s="5" t="str">
        <f t="shared" si="47"/>
        <v>LKT407</v>
      </c>
      <c r="I244" s="5">
        <f t="shared" si="48"/>
        <v>83</v>
      </c>
      <c r="J244" s="5">
        <f t="shared" si="49"/>
        <v>0</v>
      </c>
      <c r="K244" s="5">
        <f t="shared" si="50"/>
        <v>338.11500000000001</v>
      </c>
      <c r="L244" s="5">
        <f t="shared" si="51"/>
        <v>10836</v>
      </c>
      <c r="M244" s="6">
        <f t="shared" si="52"/>
        <v>2937.1373819999999</v>
      </c>
      <c r="N244" s="7">
        <v>81</v>
      </c>
      <c r="O244" s="7">
        <v>24</v>
      </c>
      <c r="Q244" s="5" t="str">
        <f t="shared" si="53"/>
        <v>LKT407</v>
      </c>
      <c r="R244" s="5">
        <f t="shared" si="54"/>
        <v>988</v>
      </c>
      <c r="S244" s="5">
        <v>988</v>
      </c>
      <c r="T244" s="6">
        <f t="shared" si="55"/>
        <v>91.177556293835366</v>
      </c>
      <c r="U244" s="7">
        <v>83</v>
      </c>
      <c r="V244" s="7">
        <v>81</v>
      </c>
      <c r="X244" s="5" t="str">
        <f t="shared" si="56"/>
        <v>LKT407</v>
      </c>
      <c r="Y244" s="5">
        <v>227</v>
      </c>
      <c r="Z244" s="5">
        <f t="shared" si="57"/>
        <v>24</v>
      </c>
      <c r="AA244" s="6">
        <f t="shared" si="58"/>
        <v>2721.94</v>
      </c>
      <c r="AB244" s="6">
        <f t="shared" si="59"/>
        <v>32.794457831325303</v>
      </c>
      <c r="AC244" s="6">
        <f t="shared" si="60"/>
        <v>35.387197373493976</v>
      </c>
    </row>
    <row r="245" spans="1:29" x14ac:dyDescent="0.4">
      <c r="A245" s="5" t="s">
        <v>257</v>
      </c>
      <c r="B245" s="5">
        <v>89</v>
      </c>
      <c r="C245" s="5">
        <v>0</v>
      </c>
      <c r="D245" s="5">
        <v>382.18299999999999</v>
      </c>
      <c r="E245" s="5">
        <v>11649</v>
      </c>
      <c r="F245" s="6">
        <f t="shared" si="46"/>
        <v>3319.9472844000002</v>
      </c>
      <c r="H245" s="5" t="str">
        <f t="shared" si="47"/>
        <v>LKT408</v>
      </c>
      <c r="I245" s="5">
        <f t="shared" si="48"/>
        <v>89</v>
      </c>
      <c r="J245" s="5">
        <f t="shared" si="49"/>
        <v>0</v>
      </c>
      <c r="K245" s="5">
        <f t="shared" si="50"/>
        <v>382.18299999999999</v>
      </c>
      <c r="L245" s="5">
        <f t="shared" si="51"/>
        <v>11649</v>
      </c>
      <c r="M245" s="6">
        <f t="shared" si="52"/>
        <v>3319.9472844000002</v>
      </c>
      <c r="N245" s="7">
        <v>86</v>
      </c>
      <c r="O245" s="7">
        <v>24</v>
      </c>
      <c r="Q245" s="5" t="str">
        <f t="shared" si="53"/>
        <v>LKT408</v>
      </c>
      <c r="R245" s="5">
        <f t="shared" si="54"/>
        <v>1039</v>
      </c>
      <c r="S245" s="5">
        <v>1039</v>
      </c>
      <c r="T245" s="6">
        <f t="shared" si="55"/>
        <v>89.192205339514118</v>
      </c>
      <c r="U245" s="7">
        <v>89</v>
      </c>
      <c r="V245" s="7">
        <v>86</v>
      </c>
      <c r="X245" s="5" t="str">
        <f t="shared" si="56"/>
        <v>LKT408</v>
      </c>
      <c r="Y245" s="5">
        <v>227</v>
      </c>
      <c r="Z245" s="5">
        <f t="shared" si="57"/>
        <v>24</v>
      </c>
      <c r="AA245" s="6">
        <f t="shared" si="58"/>
        <v>2862.4450000000002</v>
      </c>
      <c r="AB245" s="6">
        <f t="shared" si="59"/>
        <v>32.162303370786518</v>
      </c>
      <c r="AC245" s="6">
        <f t="shared" si="60"/>
        <v>37.302778476404498</v>
      </c>
    </row>
    <row r="246" spans="1:29" x14ac:dyDescent="0.4">
      <c r="A246" s="5" t="s">
        <v>258</v>
      </c>
      <c r="B246" s="5">
        <v>88</v>
      </c>
      <c r="C246" s="5">
        <v>0</v>
      </c>
      <c r="D246" s="5">
        <v>397.6</v>
      </c>
      <c r="E246" s="5">
        <v>11927</v>
      </c>
      <c r="F246" s="6">
        <f t="shared" si="46"/>
        <v>3453.8716800000002</v>
      </c>
      <c r="H246" s="5" t="str">
        <f t="shared" si="47"/>
        <v>LKT409</v>
      </c>
      <c r="I246" s="5">
        <f t="shared" si="48"/>
        <v>88</v>
      </c>
      <c r="J246" s="5">
        <f t="shared" si="49"/>
        <v>0</v>
      </c>
      <c r="K246" s="5">
        <f t="shared" si="50"/>
        <v>397.6</v>
      </c>
      <c r="L246" s="5">
        <f t="shared" si="51"/>
        <v>11927</v>
      </c>
      <c r="M246" s="6">
        <f t="shared" si="52"/>
        <v>3453.8716800000002</v>
      </c>
      <c r="N246" s="7">
        <v>87</v>
      </c>
      <c r="O246" s="7">
        <v>24</v>
      </c>
      <c r="Q246" s="5" t="str">
        <f t="shared" si="53"/>
        <v>LKT409</v>
      </c>
      <c r="R246" s="5">
        <f t="shared" si="54"/>
        <v>1096</v>
      </c>
      <c r="S246" s="5">
        <v>1096</v>
      </c>
      <c r="T246" s="6">
        <f t="shared" si="55"/>
        <v>91.892345099354401</v>
      </c>
      <c r="U246" s="7">
        <v>88</v>
      </c>
      <c r="V246" s="7">
        <v>87</v>
      </c>
      <c r="X246" s="5" t="str">
        <f t="shared" si="56"/>
        <v>LKT409</v>
      </c>
      <c r="Y246" s="5">
        <v>218</v>
      </c>
      <c r="Z246" s="5">
        <f t="shared" si="57"/>
        <v>24</v>
      </c>
      <c r="AA246" s="6">
        <f t="shared" si="58"/>
        <v>3019.48</v>
      </c>
      <c r="AB246" s="6">
        <f t="shared" si="59"/>
        <v>34.312272727272727</v>
      </c>
      <c r="AC246" s="6">
        <f t="shared" si="60"/>
        <v>39.24854181818182</v>
      </c>
    </row>
    <row r="247" spans="1:29" x14ac:dyDescent="0.4">
      <c r="A247" s="5" t="s">
        <v>259</v>
      </c>
      <c r="B247" s="5">
        <v>122</v>
      </c>
      <c r="C247" s="5">
        <v>0</v>
      </c>
      <c r="D247" s="5">
        <v>282.30500000000001</v>
      </c>
      <c r="E247" s="5">
        <v>9519</v>
      </c>
      <c r="F247" s="6">
        <f t="shared" si="46"/>
        <v>2452.3270739999998</v>
      </c>
      <c r="H247" s="5" t="str">
        <f t="shared" si="47"/>
        <v>LKT413</v>
      </c>
      <c r="I247" s="5">
        <f t="shared" si="48"/>
        <v>122</v>
      </c>
      <c r="J247" s="5">
        <f t="shared" si="49"/>
        <v>0</v>
      </c>
      <c r="K247" s="5">
        <f t="shared" si="50"/>
        <v>282.30500000000001</v>
      </c>
      <c r="L247" s="5">
        <f t="shared" si="51"/>
        <v>9519</v>
      </c>
      <c r="M247" s="6">
        <f t="shared" si="52"/>
        <v>2452.3270739999998</v>
      </c>
      <c r="N247" s="7">
        <v>123</v>
      </c>
      <c r="O247" s="7">
        <v>24</v>
      </c>
      <c r="Q247" s="5" t="str">
        <f t="shared" si="53"/>
        <v>LKT413</v>
      </c>
      <c r="R247" s="5">
        <f t="shared" si="54"/>
        <v>1277</v>
      </c>
      <c r="S247" s="5">
        <v>1277</v>
      </c>
      <c r="T247" s="6">
        <f t="shared" si="55"/>
        <v>134.15274713730435</v>
      </c>
      <c r="U247" s="7">
        <v>122</v>
      </c>
      <c r="V247" s="7">
        <v>123</v>
      </c>
      <c r="X247" s="5" t="str">
        <f t="shared" si="56"/>
        <v>LKT413</v>
      </c>
      <c r="Y247" s="5">
        <v>218</v>
      </c>
      <c r="Z247" s="5">
        <f t="shared" si="57"/>
        <v>24</v>
      </c>
      <c r="AA247" s="6">
        <f t="shared" si="58"/>
        <v>3518.1350000000002</v>
      </c>
      <c r="AB247" s="6">
        <f t="shared" si="59"/>
        <v>28.837172131147543</v>
      </c>
      <c r="AC247" s="6">
        <f t="shared" si="60"/>
        <v>20.101041590163934</v>
      </c>
    </row>
    <row r="248" spans="1:29" x14ac:dyDescent="0.4">
      <c r="A248" s="5" t="s">
        <v>260</v>
      </c>
      <c r="B248" s="5">
        <v>90</v>
      </c>
      <c r="C248" s="5">
        <v>0</v>
      </c>
      <c r="D248" s="5">
        <v>440.577</v>
      </c>
      <c r="E248" s="5">
        <v>12926</v>
      </c>
      <c r="F248" s="6">
        <f t="shared" si="46"/>
        <v>3827.2042836000001</v>
      </c>
      <c r="H248" s="5" t="str">
        <f t="shared" si="47"/>
        <v>LKT417</v>
      </c>
      <c r="I248" s="5">
        <f t="shared" si="48"/>
        <v>90</v>
      </c>
      <c r="J248" s="5">
        <f t="shared" si="49"/>
        <v>0</v>
      </c>
      <c r="K248" s="5">
        <f t="shared" si="50"/>
        <v>440.577</v>
      </c>
      <c r="L248" s="5">
        <f t="shared" si="51"/>
        <v>12926</v>
      </c>
      <c r="M248" s="6">
        <f t="shared" si="52"/>
        <v>3827.2042836000001</v>
      </c>
      <c r="N248" s="7">
        <v>87</v>
      </c>
      <c r="O248" s="7">
        <v>24</v>
      </c>
      <c r="Q248" s="5" t="str">
        <f t="shared" si="53"/>
        <v>LKT417</v>
      </c>
      <c r="R248" s="5">
        <f t="shared" si="54"/>
        <v>1525</v>
      </c>
      <c r="S248" s="5">
        <v>1525</v>
      </c>
      <c r="T248" s="6">
        <f t="shared" si="55"/>
        <v>117.97926659446077</v>
      </c>
      <c r="U248" s="7">
        <v>90</v>
      </c>
      <c r="V248" s="7">
        <v>87</v>
      </c>
      <c r="X248" s="5" t="str">
        <f t="shared" si="56"/>
        <v>LKT417</v>
      </c>
      <c r="Y248" s="5">
        <v>233</v>
      </c>
      <c r="Z248" s="5">
        <f t="shared" si="57"/>
        <v>24</v>
      </c>
      <c r="AA248" s="6">
        <f t="shared" si="58"/>
        <v>4201.375</v>
      </c>
      <c r="AB248" s="6">
        <f t="shared" si="59"/>
        <v>46.681944444444447</v>
      </c>
      <c r="AC248" s="6">
        <f t="shared" si="60"/>
        <v>42.524492039999998</v>
      </c>
    </row>
    <row r="249" spans="1:29" x14ac:dyDescent="0.4">
      <c r="A249" s="5" t="s">
        <v>261</v>
      </c>
      <c r="B249" s="5">
        <v>167</v>
      </c>
      <c r="C249" s="5">
        <v>0</v>
      </c>
      <c r="D249" s="5">
        <v>300.798</v>
      </c>
      <c r="E249" s="5">
        <v>12781</v>
      </c>
      <c r="F249" s="6">
        <f t="shared" si="46"/>
        <v>2612.9720664000001</v>
      </c>
      <c r="H249" s="5" t="str">
        <f t="shared" si="47"/>
        <v>LKT419</v>
      </c>
      <c r="I249" s="5">
        <f t="shared" si="48"/>
        <v>167</v>
      </c>
      <c r="J249" s="5">
        <f t="shared" si="49"/>
        <v>0</v>
      </c>
      <c r="K249" s="5">
        <f t="shared" si="50"/>
        <v>300.798</v>
      </c>
      <c r="L249" s="5">
        <f t="shared" si="51"/>
        <v>12781</v>
      </c>
      <c r="M249" s="6">
        <f t="shared" si="52"/>
        <v>2612.9720664000001</v>
      </c>
      <c r="N249" s="7">
        <v>166</v>
      </c>
      <c r="O249" s="7">
        <v>24</v>
      </c>
      <c r="Q249" s="5" t="str">
        <f t="shared" si="53"/>
        <v>LKT419</v>
      </c>
      <c r="R249" s="5">
        <f t="shared" si="54"/>
        <v>1553</v>
      </c>
      <c r="S249" s="5">
        <v>1553</v>
      </c>
      <c r="T249" s="6">
        <f t="shared" si="55"/>
        <v>121.50848916360222</v>
      </c>
      <c r="U249" s="7">
        <v>167</v>
      </c>
      <c r="V249" s="7">
        <v>166</v>
      </c>
      <c r="X249" s="5" t="str">
        <f t="shared" si="56"/>
        <v>LKT419</v>
      </c>
      <c r="Y249" s="5">
        <v>218</v>
      </c>
      <c r="Z249" s="5">
        <f t="shared" si="57"/>
        <v>24</v>
      </c>
      <c r="AA249" s="6">
        <f t="shared" si="58"/>
        <v>4278.5150000000003</v>
      </c>
      <c r="AB249" s="6">
        <f t="shared" si="59"/>
        <v>25.6198502994012</v>
      </c>
      <c r="AC249" s="6">
        <f t="shared" si="60"/>
        <v>15.64653931976048</v>
      </c>
    </row>
    <row r="250" spans="1:29" x14ac:dyDescent="0.4">
      <c r="A250" s="5" t="s">
        <v>262</v>
      </c>
      <c r="B250" s="5">
        <v>97</v>
      </c>
      <c r="C250" s="5">
        <v>0</v>
      </c>
      <c r="D250" s="5">
        <v>378.64300000000003</v>
      </c>
      <c r="E250" s="5">
        <v>14144</v>
      </c>
      <c r="F250" s="6">
        <f t="shared" si="46"/>
        <v>3289.1960124000002</v>
      </c>
      <c r="H250" s="5" t="str">
        <f t="shared" si="47"/>
        <v>LKT421</v>
      </c>
      <c r="I250" s="5">
        <f t="shared" si="48"/>
        <v>97</v>
      </c>
      <c r="J250" s="5">
        <f t="shared" si="49"/>
        <v>0</v>
      </c>
      <c r="K250" s="5">
        <f t="shared" si="50"/>
        <v>378.64300000000003</v>
      </c>
      <c r="L250" s="5">
        <f t="shared" si="51"/>
        <v>14144</v>
      </c>
      <c r="M250" s="6">
        <f t="shared" si="52"/>
        <v>3289.1960124000002</v>
      </c>
      <c r="N250" s="7">
        <v>96</v>
      </c>
      <c r="O250" s="7">
        <v>24</v>
      </c>
      <c r="Q250" s="5" t="str">
        <f t="shared" si="53"/>
        <v>LKT421</v>
      </c>
      <c r="R250" s="5">
        <f t="shared" si="54"/>
        <v>1897</v>
      </c>
      <c r="S250" s="5">
        <v>1897</v>
      </c>
      <c r="T250" s="6">
        <f t="shared" si="55"/>
        <v>134.12047511312215</v>
      </c>
      <c r="U250" s="7">
        <v>97</v>
      </c>
      <c r="V250" s="7">
        <v>96</v>
      </c>
      <c r="X250" s="5" t="str">
        <f t="shared" si="56"/>
        <v>LKT421</v>
      </c>
      <c r="Y250" s="5">
        <v>223</v>
      </c>
      <c r="Z250" s="5">
        <f t="shared" si="57"/>
        <v>24</v>
      </c>
      <c r="AA250" s="6">
        <f t="shared" si="58"/>
        <v>5226.2349999999997</v>
      </c>
      <c r="AB250" s="6">
        <f t="shared" si="59"/>
        <v>53.878711340206181</v>
      </c>
      <c r="AC250" s="6">
        <f t="shared" si="60"/>
        <v>33.909237241237115</v>
      </c>
    </row>
    <row r="251" spans="1:29" x14ac:dyDescent="0.4">
      <c r="A251" s="5" t="s">
        <v>263</v>
      </c>
      <c r="B251" s="5">
        <v>64</v>
      </c>
      <c r="C251" s="5">
        <v>0</v>
      </c>
      <c r="D251" s="5">
        <v>298.245</v>
      </c>
      <c r="E251" s="5">
        <v>8958</v>
      </c>
      <c r="F251" s="6">
        <f t="shared" si="46"/>
        <v>2590.7946659999998</v>
      </c>
      <c r="H251" s="5" t="str">
        <f t="shared" si="47"/>
        <v>LKT422</v>
      </c>
      <c r="I251" s="5">
        <f t="shared" si="48"/>
        <v>64</v>
      </c>
      <c r="J251" s="5">
        <f t="shared" si="49"/>
        <v>0</v>
      </c>
      <c r="K251" s="5">
        <f t="shared" si="50"/>
        <v>298.245</v>
      </c>
      <c r="L251" s="5">
        <f t="shared" si="51"/>
        <v>8958</v>
      </c>
      <c r="M251" s="6">
        <f t="shared" si="52"/>
        <v>2590.7946659999998</v>
      </c>
      <c r="N251" s="7">
        <v>64</v>
      </c>
      <c r="O251" s="7">
        <v>24</v>
      </c>
      <c r="Q251" s="5" t="str">
        <f t="shared" si="53"/>
        <v>LKT422</v>
      </c>
      <c r="R251" s="5">
        <f t="shared" si="54"/>
        <v>1092</v>
      </c>
      <c r="S251" s="5">
        <v>1092</v>
      </c>
      <c r="T251" s="6">
        <f t="shared" si="55"/>
        <v>121.90221031480242</v>
      </c>
      <c r="U251" s="7">
        <v>64</v>
      </c>
      <c r="V251" s="7">
        <v>64</v>
      </c>
      <c r="X251" s="5" t="str">
        <f t="shared" si="56"/>
        <v>LKT422</v>
      </c>
      <c r="Y251" s="5">
        <v>223</v>
      </c>
      <c r="Z251" s="5">
        <f t="shared" si="57"/>
        <v>24</v>
      </c>
      <c r="AA251" s="6">
        <f t="shared" si="58"/>
        <v>3008.46</v>
      </c>
      <c r="AB251" s="6">
        <f t="shared" si="59"/>
        <v>47.007187500000001</v>
      </c>
      <c r="AC251" s="6">
        <f t="shared" si="60"/>
        <v>40.481166656249997</v>
      </c>
    </row>
    <row r="252" spans="1:29" x14ac:dyDescent="0.4">
      <c r="A252" s="5" t="s">
        <v>264</v>
      </c>
      <c r="B252" s="5">
        <v>89</v>
      </c>
      <c r="C252" s="5">
        <v>0</v>
      </c>
      <c r="D252" s="5">
        <v>438.99400000000003</v>
      </c>
      <c r="E252" s="5">
        <v>12788</v>
      </c>
      <c r="F252" s="6">
        <f t="shared" si="46"/>
        <v>3813.4530792000005</v>
      </c>
      <c r="H252" s="5" t="str">
        <f t="shared" si="47"/>
        <v>LKT428</v>
      </c>
      <c r="I252" s="5">
        <f t="shared" si="48"/>
        <v>89</v>
      </c>
      <c r="J252" s="5">
        <f t="shared" si="49"/>
        <v>0</v>
      </c>
      <c r="K252" s="5">
        <f t="shared" si="50"/>
        <v>438.99400000000003</v>
      </c>
      <c r="L252" s="5">
        <f t="shared" si="51"/>
        <v>12788</v>
      </c>
      <c r="M252" s="6">
        <f t="shared" si="52"/>
        <v>3813.4530792000005</v>
      </c>
      <c r="N252" s="7">
        <v>90</v>
      </c>
      <c r="O252" s="7">
        <v>24</v>
      </c>
      <c r="Q252" s="5" t="str">
        <f t="shared" si="53"/>
        <v>LKT428</v>
      </c>
      <c r="R252" s="5">
        <f t="shared" si="54"/>
        <v>1582</v>
      </c>
      <c r="S252" s="5">
        <v>1582</v>
      </c>
      <c r="T252" s="6">
        <f t="shared" si="55"/>
        <v>123.70972786987801</v>
      </c>
      <c r="U252" s="7">
        <v>89</v>
      </c>
      <c r="V252" s="7">
        <v>90</v>
      </c>
      <c r="X252" s="5" t="str">
        <f t="shared" si="56"/>
        <v>LKT428</v>
      </c>
      <c r="Y252" s="5">
        <v>226</v>
      </c>
      <c r="Z252" s="5">
        <f t="shared" si="57"/>
        <v>24</v>
      </c>
      <c r="AA252" s="6">
        <f t="shared" si="58"/>
        <v>4358.41</v>
      </c>
      <c r="AB252" s="6">
        <f t="shared" si="59"/>
        <v>48.97089887640449</v>
      </c>
      <c r="AC252" s="6">
        <f t="shared" si="60"/>
        <v>42.847787406741581</v>
      </c>
    </row>
    <row r="253" spans="1:29" x14ac:dyDescent="0.4">
      <c r="A253" s="5" t="s">
        <v>265</v>
      </c>
      <c r="B253" s="5">
        <v>56</v>
      </c>
      <c r="C253" s="5">
        <v>0</v>
      </c>
      <c r="D253" s="5">
        <v>291.56</v>
      </c>
      <c r="E253" s="5">
        <v>8510</v>
      </c>
      <c r="F253" s="6">
        <f t="shared" si="46"/>
        <v>2532.7234079999998</v>
      </c>
      <c r="H253" s="5" t="str">
        <f t="shared" si="47"/>
        <v>LKT436</v>
      </c>
      <c r="I253" s="5">
        <f t="shared" si="48"/>
        <v>56</v>
      </c>
      <c r="J253" s="5">
        <f t="shared" si="49"/>
        <v>0</v>
      </c>
      <c r="K253" s="5">
        <f t="shared" si="50"/>
        <v>291.56</v>
      </c>
      <c r="L253" s="5">
        <f t="shared" si="51"/>
        <v>8510</v>
      </c>
      <c r="M253" s="6">
        <f t="shared" si="52"/>
        <v>2532.7234079999998</v>
      </c>
      <c r="N253" s="7">
        <v>58</v>
      </c>
      <c r="O253" s="7">
        <v>24</v>
      </c>
      <c r="Q253" s="5" t="str">
        <f t="shared" si="53"/>
        <v>LKT436</v>
      </c>
      <c r="R253" s="5">
        <f t="shared" si="54"/>
        <v>1122</v>
      </c>
      <c r="S253" s="5">
        <v>1122</v>
      </c>
      <c r="T253" s="6">
        <f t="shared" si="55"/>
        <v>131.84488836662749</v>
      </c>
      <c r="U253" s="7">
        <v>56</v>
      </c>
      <c r="V253" s="7">
        <v>58</v>
      </c>
      <c r="X253" s="5" t="str">
        <f t="shared" si="56"/>
        <v>LKT436</v>
      </c>
      <c r="Y253" s="5">
        <v>215</v>
      </c>
      <c r="Z253" s="5">
        <f t="shared" si="57"/>
        <v>24</v>
      </c>
      <c r="AA253" s="6">
        <f t="shared" si="58"/>
        <v>3091.11</v>
      </c>
      <c r="AB253" s="6">
        <f t="shared" si="59"/>
        <v>55.198392857142856</v>
      </c>
      <c r="AC253" s="6">
        <f t="shared" si="60"/>
        <v>45.227203714285714</v>
      </c>
    </row>
    <row r="254" spans="1:29" x14ac:dyDescent="0.4">
      <c r="A254" s="5" t="s">
        <v>266</v>
      </c>
      <c r="B254" s="5">
        <v>89</v>
      </c>
      <c r="C254" s="5">
        <v>0</v>
      </c>
      <c r="D254" s="5">
        <v>448.32</v>
      </c>
      <c r="E254" s="5">
        <v>12843</v>
      </c>
      <c r="F254" s="6">
        <f t="shared" si="46"/>
        <v>3894.4661759999999</v>
      </c>
      <c r="H254" s="5" t="str">
        <f t="shared" si="47"/>
        <v>LKT437</v>
      </c>
      <c r="I254" s="5">
        <f t="shared" si="48"/>
        <v>89</v>
      </c>
      <c r="J254" s="5">
        <f t="shared" si="49"/>
        <v>0</v>
      </c>
      <c r="K254" s="5">
        <f t="shared" si="50"/>
        <v>448.32</v>
      </c>
      <c r="L254" s="5">
        <f t="shared" si="51"/>
        <v>12843</v>
      </c>
      <c r="M254" s="6">
        <f t="shared" si="52"/>
        <v>3894.4661759999999</v>
      </c>
      <c r="N254" s="7">
        <v>90</v>
      </c>
      <c r="O254" s="7">
        <v>24</v>
      </c>
      <c r="Q254" s="5" t="str">
        <f t="shared" si="53"/>
        <v>LKT437</v>
      </c>
      <c r="R254" s="5">
        <f t="shared" si="54"/>
        <v>1457</v>
      </c>
      <c r="S254" s="5">
        <v>1457</v>
      </c>
      <c r="T254" s="6">
        <f t="shared" si="55"/>
        <v>113.44701393755354</v>
      </c>
      <c r="U254" s="7">
        <v>89</v>
      </c>
      <c r="V254" s="7">
        <v>90</v>
      </c>
      <c r="X254" s="5" t="str">
        <f t="shared" si="56"/>
        <v>LKT437</v>
      </c>
      <c r="Y254" s="5">
        <v>222</v>
      </c>
      <c r="Z254" s="5">
        <f t="shared" si="57"/>
        <v>24</v>
      </c>
      <c r="AA254" s="6">
        <f t="shared" si="58"/>
        <v>4014.0349999999999</v>
      </c>
      <c r="AB254" s="6">
        <f t="shared" si="59"/>
        <v>45.10151685393258</v>
      </c>
      <c r="AC254" s="6">
        <f t="shared" si="60"/>
        <v>43.758046921348317</v>
      </c>
    </row>
    <row r="255" spans="1:29" x14ac:dyDescent="0.4">
      <c r="A255" s="5" t="s">
        <v>267</v>
      </c>
      <c r="B255" s="5">
        <v>90</v>
      </c>
      <c r="C255" s="5">
        <v>0</v>
      </c>
      <c r="D255" s="5">
        <v>450.25900000000001</v>
      </c>
      <c r="E255" s="5">
        <v>12856</v>
      </c>
      <c r="F255" s="6">
        <f t="shared" si="46"/>
        <v>3911.3098812000003</v>
      </c>
      <c r="H255" s="5" t="str">
        <f t="shared" si="47"/>
        <v>LKT439</v>
      </c>
      <c r="I255" s="5">
        <f t="shared" si="48"/>
        <v>90</v>
      </c>
      <c r="J255" s="5">
        <f t="shared" si="49"/>
        <v>0</v>
      </c>
      <c r="K255" s="5">
        <f t="shared" si="50"/>
        <v>450.25900000000001</v>
      </c>
      <c r="L255" s="5">
        <f t="shared" si="51"/>
        <v>12856</v>
      </c>
      <c r="M255" s="6">
        <f t="shared" si="52"/>
        <v>3911.3098812000003</v>
      </c>
      <c r="N255" s="7">
        <v>88</v>
      </c>
      <c r="O255" s="7">
        <v>24</v>
      </c>
      <c r="Q255" s="5" t="str">
        <f t="shared" si="53"/>
        <v>LKT439</v>
      </c>
      <c r="R255" s="5">
        <f t="shared" si="54"/>
        <v>1463</v>
      </c>
      <c r="S255" s="5">
        <v>1463</v>
      </c>
      <c r="T255" s="6">
        <f t="shared" si="55"/>
        <v>113.79900435594276</v>
      </c>
      <c r="U255" s="7">
        <v>90</v>
      </c>
      <c r="V255" s="7">
        <v>88</v>
      </c>
      <c r="X255" s="5" t="str">
        <f t="shared" si="56"/>
        <v>LKT439</v>
      </c>
      <c r="Y255" s="5">
        <v>214</v>
      </c>
      <c r="Z255" s="5">
        <f t="shared" si="57"/>
        <v>24</v>
      </c>
      <c r="AA255" s="6">
        <f t="shared" si="58"/>
        <v>4030.5650000000001</v>
      </c>
      <c r="AB255" s="6">
        <f t="shared" si="59"/>
        <v>44.784055555555554</v>
      </c>
      <c r="AC255" s="6">
        <f t="shared" si="60"/>
        <v>43.458998680000001</v>
      </c>
    </row>
    <row r="256" spans="1:29" x14ac:dyDescent="0.4">
      <c r="A256" s="5" t="s">
        <v>268</v>
      </c>
      <c r="B256" s="5">
        <v>98</v>
      </c>
      <c r="C256" s="5">
        <v>0</v>
      </c>
      <c r="D256" s="5">
        <v>421.60500000000002</v>
      </c>
      <c r="E256" s="5">
        <v>14156</v>
      </c>
      <c r="F256" s="6">
        <f t="shared" si="46"/>
        <v>3662.398314</v>
      </c>
      <c r="H256" s="5" t="str">
        <f t="shared" si="47"/>
        <v>LKT441</v>
      </c>
      <c r="I256" s="5">
        <f t="shared" si="48"/>
        <v>98</v>
      </c>
      <c r="J256" s="5">
        <f t="shared" si="49"/>
        <v>0</v>
      </c>
      <c r="K256" s="5">
        <f t="shared" si="50"/>
        <v>421.60500000000002</v>
      </c>
      <c r="L256" s="5">
        <f t="shared" si="51"/>
        <v>14156</v>
      </c>
      <c r="M256" s="6">
        <f t="shared" si="52"/>
        <v>3662.398314</v>
      </c>
      <c r="N256" s="7">
        <v>96</v>
      </c>
      <c r="O256" s="7">
        <v>24</v>
      </c>
      <c r="Q256" s="5" t="str">
        <f t="shared" si="53"/>
        <v>LKT441</v>
      </c>
      <c r="R256" s="5">
        <f t="shared" si="54"/>
        <v>1753</v>
      </c>
      <c r="S256" s="5">
        <v>1753</v>
      </c>
      <c r="T256" s="6">
        <f t="shared" si="55"/>
        <v>123.83441650183667</v>
      </c>
      <c r="U256" s="7">
        <v>98</v>
      </c>
      <c r="V256" s="7">
        <v>96</v>
      </c>
      <c r="X256" s="5" t="str">
        <f t="shared" si="56"/>
        <v>LKT441</v>
      </c>
      <c r="Y256" s="5">
        <v>215</v>
      </c>
      <c r="Z256" s="5">
        <f t="shared" si="57"/>
        <v>24</v>
      </c>
      <c r="AA256" s="6">
        <f t="shared" si="58"/>
        <v>4829.5150000000003</v>
      </c>
      <c r="AB256" s="6">
        <f t="shared" si="59"/>
        <v>49.280765306122454</v>
      </c>
      <c r="AC256" s="6">
        <f t="shared" si="60"/>
        <v>37.371411367346937</v>
      </c>
    </row>
    <row r="257" spans="1:29" x14ac:dyDescent="0.4">
      <c r="A257" s="5" t="s">
        <v>269</v>
      </c>
      <c r="B257" s="5">
        <v>66</v>
      </c>
      <c r="C257" s="5">
        <v>0</v>
      </c>
      <c r="D257" s="5">
        <v>239.37</v>
      </c>
      <c r="E257" s="5">
        <v>9009</v>
      </c>
      <c r="F257" s="6">
        <f t="shared" si="46"/>
        <v>2079.359316</v>
      </c>
      <c r="H257" s="5" t="str">
        <f t="shared" si="47"/>
        <v>LKT442</v>
      </c>
      <c r="I257" s="5">
        <f t="shared" si="48"/>
        <v>66</v>
      </c>
      <c r="J257" s="5">
        <f t="shared" si="49"/>
        <v>0</v>
      </c>
      <c r="K257" s="5">
        <f t="shared" si="50"/>
        <v>239.37</v>
      </c>
      <c r="L257" s="5">
        <f t="shared" si="51"/>
        <v>9009</v>
      </c>
      <c r="M257" s="6">
        <f t="shared" si="52"/>
        <v>2079.359316</v>
      </c>
      <c r="N257" s="7">
        <v>66</v>
      </c>
      <c r="O257" s="7">
        <v>24</v>
      </c>
      <c r="Q257" s="5" t="str">
        <f t="shared" si="53"/>
        <v>LKT442</v>
      </c>
      <c r="R257" s="5">
        <f t="shared" si="54"/>
        <v>1037</v>
      </c>
      <c r="S257" s="5">
        <v>1037</v>
      </c>
      <c r="T257" s="6">
        <f t="shared" si="55"/>
        <v>115.10711510711511</v>
      </c>
      <c r="U257" s="7">
        <v>66</v>
      </c>
      <c r="V257" s="7">
        <v>66</v>
      </c>
      <c r="X257" s="5" t="str">
        <f t="shared" si="56"/>
        <v>LKT442</v>
      </c>
      <c r="Y257" s="5">
        <v>215</v>
      </c>
      <c r="Z257" s="5">
        <f t="shared" si="57"/>
        <v>24</v>
      </c>
      <c r="AA257" s="6">
        <f t="shared" si="58"/>
        <v>2856.9349999999999</v>
      </c>
      <c r="AB257" s="6">
        <f t="shared" si="59"/>
        <v>43.286893939393941</v>
      </c>
      <c r="AC257" s="6">
        <f t="shared" si="60"/>
        <v>31.505444181818181</v>
      </c>
    </row>
    <row r="258" spans="1:29" x14ac:dyDescent="0.4">
      <c r="A258" s="5" t="s">
        <v>270</v>
      </c>
      <c r="B258" s="5">
        <v>67</v>
      </c>
      <c r="C258" s="5">
        <v>0</v>
      </c>
      <c r="D258" s="5">
        <v>276.625</v>
      </c>
      <c r="E258" s="5">
        <v>11701</v>
      </c>
      <c r="F258" s="6">
        <f t="shared" si="46"/>
        <v>2402.98605</v>
      </c>
      <c r="H258" s="5" t="str">
        <f t="shared" si="47"/>
        <v>LKT443</v>
      </c>
      <c r="I258" s="5">
        <f t="shared" si="48"/>
        <v>67</v>
      </c>
      <c r="J258" s="5">
        <f t="shared" si="49"/>
        <v>0</v>
      </c>
      <c r="K258" s="5">
        <f t="shared" si="50"/>
        <v>276.625</v>
      </c>
      <c r="L258" s="5">
        <f t="shared" si="51"/>
        <v>11701</v>
      </c>
      <c r="M258" s="6">
        <f t="shared" si="52"/>
        <v>2402.98605</v>
      </c>
      <c r="N258" s="7">
        <v>67</v>
      </c>
      <c r="O258" s="7">
        <v>24</v>
      </c>
      <c r="Q258" s="5" t="str">
        <f t="shared" si="53"/>
        <v>LKT443</v>
      </c>
      <c r="R258" s="5">
        <f t="shared" si="54"/>
        <v>1395</v>
      </c>
      <c r="S258" s="5">
        <v>1395</v>
      </c>
      <c r="T258" s="6">
        <f t="shared" si="55"/>
        <v>119.22057943765491</v>
      </c>
      <c r="U258" s="7">
        <v>67</v>
      </c>
      <c r="V258" s="7">
        <v>67</v>
      </c>
      <c r="X258" s="5" t="str">
        <f t="shared" si="56"/>
        <v>LKT443</v>
      </c>
      <c r="Y258" s="5">
        <v>215</v>
      </c>
      <c r="Z258" s="5">
        <f t="shared" si="57"/>
        <v>24</v>
      </c>
      <c r="AA258" s="6">
        <f t="shared" si="58"/>
        <v>3843.2249999999999</v>
      </c>
      <c r="AB258" s="6">
        <f t="shared" si="59"/>
        <v>57.3615671641791</v>
      </c>
      <c r="AC258" s="6">
        <f t="shared" si="60"/>
        <v>35.865463432835817</v>
      </c>
    </row>
    <row r="259" spans="1:29" x14ac:dyDescent="0.4">
      <c r="A259" s="5" t="s">
        <v>271</v>
      </c>
      <c r="B259" s="5">
        <v>65</v>
      </c>
      <c r="C259" s="5">
        <v>0</v>
      </c>
      <c r="D259" s="5">
        <v>260.15500000000003</v>
      </c>
      <c r="E259" s="5">
        <v>8980</v>
      </c>
      <c r="F259" s="6">
        <f t="shared" si="46"/>
        <v>2259.9144540000007</v>
      </c>
      <c r="H259" s="5" t="str">
        <f t="shared" si="47"/>
        <v>LKT444</v>
      </c>
      <c r="I259" s="5">
        <f t="shared" si="48"/>
        <v>65</v>
      </c>
      <c r="J259" s="5">
        <f t="shared" si="49"/>
        <v>0</v>
      </c>
      <c r="K259" s="5">
        <f t="shared" si="50"/>
        <v>260.15500000000003</v>
      </c>
      <c r="L259" s="5">
        <f t="shared" si="51"/>
        <v>8980</v>
      </c>
      <c r="M259" s="6">
        <f t="shared" si="52"/>
        <v>2259.9144540000007</v>
      </c>
      <c r="N259" s="7">
        <v>64</v>
      </c>
      <c r="O259" s="7">
        <v>24</v>
      </c>
      <c r="Q259" s="5" t="str">
        <f t="shared" si="53"/>
        <v>LKT444</v>
      </c>
      <c r="R259" s="5">
        <f t="shared" si="54"/>
        <v>1101</v>
      </c>
      <c r="S259" s="5">
        <v>1101</v>
      </c>
      <c r="T259" s="6">
        <f t="shared" si="55"/>
        <v>122.60579064587974</v>
      </c>
      <c r="U259" s="7">
        <v>65</v>
      </c>
      <c r="V259" s="7">
        <v>64</v>
      </c>
      <c r="X259" s="5" t="str">
        <f t="shared" si="56"/>
        <v>LKT444</v>
      </c>
      <c r="Y259" s="5">
        <v>215</v>
      </c>
      <c r="Z259" s="5">
        <f t="shared" si="57"/>
        <v>24</v>
      </c>
      <c r="AA259" s="6">
        <f t="shared" si="58"/>
        <v>3033.2550000000001</v>
      </c>
      <c r="AB259" s="6">
        <f t="shared" si="59"/>
        <v>46.665461538461543</v>
      </c>
      <c r="AC259" s="6">
        <f t="shared" si="60"/>
        <v>34.767914676923084</v>
      </c>
    </row>
    <row r="260" spans="1:29" x14ac:dyDescent="0.4">
      <c r="A260" s="5" t="s">
        <v>272</v>
      </c>
      <c r="B260" s="5">
        <v>52</v>
      </c>
      <c r="C260" s="5">
        <v>0</v>
      </c>
      <c r="D260" s="5">
        <v>224.11</v>
      </c>
      <c r="E260" s="5">
        <v>7310</v>
      </c>
      <c r="F260" s="6">
        <f t="shared" ref="F260:F323" si="61">D260*8686800/1000000</f>
        <v>1946.7987479999999</v>
      </c>
      <c r="H260" s="5" t="str">
        <f t="shared" ref="H260:H323" si="62">A260</f>
        <v>LKT445</v>
      </c>
      <c r="I260" s="5">
        <f t="shared" ref="I260:I323" si="63">B260</f>
        <v>52</v>
      </c>
      <c r="J260" s="5">
        <f t="shared" ref="J260:J323" si="64">C260</f>
        <v>0</v>
      </c>
      <c r="K260" s="5">
        <f t="shared" ref="K260:K323" si="65">D260</f>
        <v>224.11</v>
      </c>
      <c r="L260" s="5">
        <f t="shared" ref="L260:L323" si="66">E260</f>
        <v>7310</v>
      </c>
      <c r="M260" s="6">
        <f t="shared" ref="M260:M323" si="67">F260</f>
        <v>1946.7987479999999</v>
      </c>
      <c r="N260" s="7">
        <v>53</v>
      </c>
      <c r="O260" s="7">
        <v>24</v>
      </c>
      <c r="Q260" s="5" t="str">
        <f t="shared" ref="Q260:Q323" si="68">A260</f>
        <v>LKT445</v>
      </c>
      <c r="R260" s="5">
        <f t="shared" ref="R260:R323" si="69">S260</f>
        <v>1021</v>
      </c>
      <c r="S260" s="5">
        <v>1021</v>
      </c>
      <c r="T260" s="6">
        <f t="shared" ref="T260:T323" si="70">S260/E260*1000</f>
        <v>139.67168262653897</v>
      </c>
      <c r="U260" s="7">
        <v>52</v>
      </c>
      <c r="V260" s="7">
        <v>53</v>
      </c>
      <c r="X260" s="5" t="str">
        <f t="shared" ref="X260:X323" si="71">A260</f>
        <v>LKT445</v>
      </c>
      <c r="Y260" s="5">
        <v>223</v>
      </c>
      <c r="Z260" s="5">
        <f t="shared" ref="Z260:Z323" si="72">O260</f>
        <v>24</v>
      </c>
      <c r="AA260" s="6">
        <f t="shared" ref="AA260:AA323" si="73">S260*2755/1000</f>
        <v>2812.855</v>
      </c>
      <c r="AB260" s="6">
        <f t="shared" ref="AB260:AB323" si="74">AA260/B260</f>
        <v>54.093365384615382</v>
      </c>
      <c r="AC260" s="6">
        <f t="shared" ref="AC260:AC323" si="75">F260/B260</f>
        <v>37.438437461538463</v>
      </c>
    </row>
    <row r="261" spans="1:29" x14ac:dyDescent="0.4">
      <c r="A261" s="5" t="s">
        <v>273</v>
      </c>
      <c r="B261" s="5">
        <v>91</v>
      </c>
      <c r="C261" s="5">
        <v>0</v>
      </c>
      <c r="D261" s="5">
        <v>450.61500000000001</v>
      </c>
      <c r="E261" s="5">
        <v>12821</v>
      </c>
      <c r="F261" s="6">
        <f t="shared" si="61"/>
        <v>3914.4023820000002</v>
      </c>
      <c r="H261" s="5" t="str">
        <f t="shared" si="62"/>
        <v>LKT448</v>
      </c>
      <c r="I261" s="5">
        <f t="shared" si="63"/>
        <v>91</v>
      </c>
      <c r="J261" s="5">
        <f t="shared" si="64"/>
        <v>0</v>
      </c>
      <c r="K261" s="5">
        <f t="shared" si="65"/>
        <v>450.61500000000001</v>
      </c>
      <c r="L261" s="5">
        <f t="shared" si="66"/>
        <v>12821</v>
      </c>
      <c r="M261" s="6">
        <f t="shared" si="67"/>
        <v>3914.4023820000002</v>
      </c>
      <c r="N261" s="7">
        <v>89</v>
      </c>
      <c r="O261" s="7">
        <v>24</v>
      </c>
      <c r="Q261" s="5" t="str">
        <f t="shared" si="68"/>
        <v>LKT448</v>
      </c>
      <c r="R261" s="5">
        <f t="shared" si="69"/>
        <v>1368</v>
      </c>
      <c r="S261" s="5">
        <v>1368</v>
      </c>
      <c r="T261" s="6">
        <f t="shared" si="70"/>
        <v>106.69994540207472</v>
      </c>
      <c r="U261" s="7">
        <v>91</v>
      </c>
      <c r="V261" s="7">
        <v>89</v>
      </c>
      <c r="X261" s="5" t="str">
        <f t="shared" si="71"/>
        <v>LKT448</v>
      </c>
      <c r="Y261" s="5">
        <v>223</v>
      </c>
      <c r="Z261" s="5">
        <f t="shared" si="72"/>
        <v>24</v>
      </c>
      <c r="AA261" s="6">
        <f t="shared" si="73"/>
        <v>3768.84</v>
      </c>
      <c r="AB261" s="6">
        <f t="shared" si="74"/>
        <v>41.415824175824177</v>
      </c>
      <c r="AC261" s="6">
        <f t="shared" si="75"/>
        <v>43.015410791208794</v>
      </c>
    </row>
    <row r="262" spans="1:29" x14ac:dyDescent="0.4">
      <c r="A262" s="5" t="s">
        <v>274</v>
      </c>
      <c r="B262" s="5">
        <v>90</v>
      </c>
      <c r="C262" s="5">
        <v>0</v>
      </c>
      <c r="D262" s="5">
        <v>439.76000000000005</v>
      </c>
      <c r="E262" s="5">
        <v>12758</v>
      </c>
      <c r="F262" s="6">
        <f t="shared" si="61"/>
        <v>3820.1071680000005</v>
      </c>
      <c r="H262" s="5" t="str">
        <f t="shared" si="62"/>
        <v>LKT449</v>
      </c>
      <c r="I262" s="5">
        <f t="shared" si="63"/>
        <v>90</v>
      </c>
      <c r="J262" s="5">
        <f t="shared" si="64"/>
        <v>0</v>
      </c>
      <c r="K262" s="5">
        <f t="shared" si="65"/>
        <v>439.76000000000005</v>
      </c>
      <c r="L262" s="5">
        <f t="shared" si="66"/>
        <v>12758</v>
      </c>
      <c r="M262" s="6">
        <f t="shared" si="67"/>
        <v>3820.1071680000005</v>
      </c>
      <c r="N262" s="7">
        <v>87</v>
      </c>
      <c r="O262" s="7">
        <v>24</v>
      </c>
      <c r="Q262" s="5" t="str">
        <f t="shared" si="68"/>
        <v>LKT449</v>
      </c>
      <c r="R262" s="5">
        <f t="shared" si="69"/>
        <v>1423</v>
      </c>
      <c r="S262" s="5">
        <v>1423</v>
      </c>
      <c r="T262" s="6">
        <f t="shared" si="70"/>
        <v>111.53785859852641</v>
      </c>
      <c r="U262" s="7">
        <v>90</v>
      </c>
      <c r="V262" s="7">
        <v>87</v>
      </c>
      <c r="X262" s="5" t="str">
        <f t="shared" si="71"/>
        <v>LKT449</v>
      </c>
      <c r="Y262" s="5">
        <v>217</v>
      </c>
      <c r="Z262" s="5">
        <f t="shared" si="72"/>
        <v>24</v>
      </c>
      <c r="AA262" s="6">
        <f t="shared" si="73"/>
        <v>3920.3649999999998</v>
      </c>
      <c r="AB262" s="6">
        <f t="shared" si="74"/>
        <v>43.55961111111111</v>
      </c>
      <c r="AC262" s="6">
        <f t="shared" si="75"/>
        <v>42.445635200000005</v>
      </c>
    </row>
    <row r="263" spans="1:29" x14ac:dyDescent="0.4">
      <c r="A263" s="5" t="s">
        <v>275</v>
      </c>
      <c r="B263" s="5">
        <v>77</v>
      </c>
      <c r="C263" s="5">
        <v>0</v>
      </c>
      <c r="D263" s="5">
        <v>430.08000000000004</v>
      </c>
      <c r="E263" s="5">
        <v>12286</v>
      </c>
      <c r="F263" s="6">
        <f t="shared" si="61"/>
        <v>3736.0189440000004</v>
      </c>
      <c r="H263" s="5" t="str">
        <f t="shared" si="62"/>
        <v>LKT450</v>
      </c>
      <c r="I263" s="5">
        <f t="shared" si="63"/>
        <v>77</v>
      </c>
      <c r="J263" s="5">
        <f t="shared" si="64"/>
        <v>0</v>
      </c>
      <c r="K263" s="5">
        <f t="shared" si="65"/>
        <v>430.08000000000004</v>
      </c>
      <c r="L263" s="5">
        <f t="shared" si="66"/>
        <v>12286</v>
      </c>
      <c r="M263" s="6">
        <f t="shared" si="67"/>
        <v>3736.0189440000004</v>
      </c>
      <c r="N263" s="7">
        <v>76</v>
      </c>
      <c r="O263" s="7">
        <v>24</v>
      </c>
      <c r="Q263" s="5" t="str">
        <f t="shared" si="68"/>
        <v>LKT450</v>
      </c>
      <c r="R263" s="5">
        <f t="shared" si="69"/>
        <v>1595</v>
      </c>
      <c r="S263" s="5">
        <v>1595</v>
      </c>
      <c r="T263" s="6">
        <f t="shared" si="70"/>
        <v>129.82256226599381</v>
      </c>
      <c r="U263" s="7">
        <v>77</v>
      </c>
      <c r="V263" s="7">
        <v>76</v>
      </c>
      <c r="X263" s="5" t="str">
        <f t="shared" si="71"/>
        <v>LKT450</v>
      </c>
      <c r="Y263" s="5">
        <v>215</v>
      </c>
      <c r="Z263" s="5">
        <f t="shared" si="72"/>
        <v>24</v>
      </c>
      <c r="AA263" s="6">
        <f t="shared" si="73"/>
        <v>4394.2250000000004</v>
      </c>
      <c r="AB263" s="6">
        <f t="shared" si="74"/>
        <v>57.06785714285715</v>
      </c>
      <c r="AC263" s="6">
        <f t="shared" si="75"/>
        <v>48.519726545454553</v>
      </c>
    </row>
    <row r="264" spans="1:29" x14ac:dyDescent="0.4">
      <c r="A264" s="5" t="s">
        <v>276</v>
      </c>
      <c r="B264" s="5">
        <v>84</v>
      </c>
      <c r="C264" s="5">
        <v>0</v>
      </c>
      <c r="D264" s="5">
        <v>437.88900000000001</v>
      </c>
      <c r="E264" s="5">
        <v>12765</v>
      </c>
      <c r="F264" s="6">
        <f t="shared" si="61"/>
        <v>3803.8541652000004</v>
      </c>
      <c r="H264" s="5" t="str">
        <f t="shared" si="62"/>
        <v>LKT451</v>
      </c>
      <c r="I264" s="5">
        <f t="shared" si="63"/>
        <v>84</v>
      </c>
      <c r="J264" s="5">
        <f t="shared" si="64"/>
        <v>0</v>
      </c>
      <c r="K264" s="5">
        <f t="shared" si="65"/>
        <v>437.88900000000001</v>
      </c>
      <c r="L264" s="5">
        <f t="shared" si="66"/>
        <v>12765</v>
      </c>
      <c r="M264" s="6">
        <f t="shared" si="67"/>
        <v>3803.8541652000004</v>
      </c>
      <c r="N264" s="7">
        <v>84</v>
      </c>
      <c r="O264" s="7">
        <v>24</v>
      </c>
      <c r="Q264" s="5" t="str">
        <f t="shared" si="68"/>
        <v>LKT451</v>
      </c>
      <c r="R264" s="5">
        <f t="shared" si="69"/>
        <v>1766</v>
      </c>
      <c r="S264" s="5">
        <v>1766</v>
      </c>
      <c r="T264" s="6">
        <f t="shared" si="70"/>
        <v>138.34704269486878</v>
      </c>
      <c r="U264" s="7">
        <v>84</v>
      </c>
      <c r="V264" s="7">
        <v>84</v>
      </c>
      <c r="X264" s="5" t="str">
        <f t="shared" si="71"/>
        <v>LKT451</v>
      </c>
      <c r="Y264" s="5">
        <v>215</v>
      </c>
      <c r="Z264" s="5">
        <f t="shared" si="72"/>
        <v>24</v>
      </c>
      <c r="AA264" s="6">
        <f t="shared" si="73"/>
        <v>4865.33</v>
      </c>
      <c r="AB264" s="6">
        <f t="shared" si="74"/>
        <v>57.920595238095238</v>
      </c>
      <c r="AC264" s="6">
        <f t="shared" si="75"/>
        <v>45.283978157142862</v>
      </c>
    </row>
    <row r="265" spans="1:29" x14ac:dyDescent="0.4">
      <c r="A265" s="5" t="s">
        <v>277</v>
      </c>
      <c r="B265" s="5">
        <v>56</v>
      </c>
      <c r="C265" s="5">
        <v>0</v>
      </c>
      <c r="D265" s="5">
        <v>292.29000000000002</v>
      </c>
      <c r="E265" s="5">
        <v>8510</v>
      </c>
      <c r="F265" s="6">
        <f t="shared" si="61"/>
        <v>2539.0647720000002</v>
      </c>
      <c r="H265" s="5" t="str">
        <f t="shared" si="62"/>
        <v>LKT452</v>
      </c>
      <c r="I265" s="5">
        <f t="shared" si="63"/>
        <v>56</v>
      </c>
      <c r="J265" s="5">
        <f t="shared" si="64"/>
        <v>0</v>
      </c>
      <c r="K265" s="5">
        <f t="shared" si="65"/>
        <v>292.29000000000002</v>
      </c>
      <c r="L265" s="5">
        <f t="shared" si="66"/>
        <v>8510</v>
      </c>
      <c r="M265" s="6">
        <f t="shared" si="67"/>
        <v>2539.0647720000002</v>
      </c>
      <c r="N265" s="7">
        <v>55</v>
      </c>
      <c r="O265" s="7">
        <v>24</v>
      </c>
      <c r="Q265" s="5" t="str">
        <f t="shared" si="68"/>
        <v>LKT452</v>
      </c>
      <c r="R265" s="5">
        <f t="shared" si="69"/>
        <v>1094</v>
      </c>
      <c r="S265" s="5">
        <v>1094</v>
      </c>
      <c r="T265" s="6">
        <f t="shared" si="70"/>
        <v>128.55464159811984</v>
      </c>
      <c r="U265" s="7">
        <v>56</v>
      </c>
      <c r="V265" s="7">
        <v>55</v>
      </c>
      <c r="X265" s="5" t="str">
        <f t="shared" si="71"/>
        <v>LKT452</v>
      </c>
      <c r="Y265" s="5">
        <v>215</v>
      </c>
      <c r="Z265" s="5">
        <f t="shared" si="72"/>
        <v>24</v>
      </c>
      <c r="AA265" s="6">
        <f t="shared" si="73"/>
        <v>3013.97</v>
      </c>
      <c r="AB265" s="6">
        <f t="shared" si="74"/>
        <v>53.820892857142852</v>
      </c>
      <c r="AC265" s="6">
        <f t="shared" si="75"/>
        <v>45.340442357142862</v>
      </c>
    </row>
    <row r="266" spans="1:29" x14ac:dyDescent="0.4">
      <c r="A266" s="5" t="s">
        <v>278</v>
      </c>
      <c r="B266" s="5">
        <v>175</v>
      </c>
      <c r="C266" s="5">
        <v>0</v>
      </c>
      <c r="D266" s="5">
        <v>900.79000000000008</v>
      </c>
      <c r="E266" s="5">
        <v>26273</v>
      </c>
      <c r="F266" s="6">
        <f t="shared" si="61"/>
        <v>7824.9825720000008</v>
      </c>
      <c r="H266" s="5" t="str">
        <f t="shared" si="62"/>
        <v>LKT457</v>
      </c>
      <c r="I266" s="5">
        <f t="shared" si="63"/>
        <v>175</v>
      </c>
      <c r="J266" s="5">
        <f t="shared" si="64"/>
        <v>0</v>
      </c>
      <c r="K266" s="5">
        <f t="shared" si="65"/>
        <v>900.79000000000008</v>
      </c>
      <c r="L266" s="5">
        <f t="shared" si="66"/>
        <v>26273</v>
      </c>
      <c r="M266" s="6">
        <f t="shared" si="67"/>
        <v>7824.9825720000008</v>
      </c>
      <c r="N266" s="7">
        <v>174</v>
      </c>
      <c r="O266" s="7">
        <v>24</v>
      </c>
      <c r="Q266" s="5" t="str">
        <f t="shared" si="68"/>
        <v>LKT457</v>
      </c>
      <c r="R266" s="5">
        <f t="shared" si="69"/>
        <v>3965</v>
      </c>
      <c r="S266" s="5">
        <v>3965</v>
      </c>
      <c r="T266" s="6">
        <f t="shared" si="70"/>
        <v>150.91538842157348</v>
      </c>
      <c r="U266" s="7">
        <v>175</v>
      </c>
      <c r="V266" s="7">
        <v>174</v>
      </c>
      <c r="X266" s="5" t="str">
        <f t="shared" si="71"/>
        <v>LKT457</v>
      </c>
      <c r="Y266" s="5">
        <v>224</v>
      </c>
      <c r="Z266" s="5">
        <f t="shared" si="72"/>
        <v>24</v>
      </c>
      <c r="AA266" s="6">
        <f t="shared" si="73"/>
        <v>10923.575000000001</v>
      </c>
      <c r="AB266" s="6">
        <f t="shared" si="74"/>
        <v>62.420428571428573</v>
      </c>
      <c r="AC266" s="6">
        <f t="shared" si="75"/>
        <v>44.714186125714292</v>
      </c>
    </row>
    <row r="267" spans="1:29" x14ac:dyDescent="0.4">
      <c r="A267" s="5" t="s">
        <v>279</v>
      </c>
      <c r="B267" s="5">
        <v>50</v>
      </c>
      <c r="C267" s="5">
        <v>0</v>
      </c>
      <c r="D267" s="5">
        <v>252.446</v>
      </c>
      <c r="E267" s="5">
        <v>7821</v>
      </c>
      <c r="F267" s="6">
        <f t="shared" si="61"/>
        <v>2192.9479128000003</v>
      </c>
      <c r="H267" s="5" t="str">
        <f t="shared" si="62"/>
        <v>LKT463</v>
      </c>
      <c r="I267" s="5">
        <f t="shared" si="63"/>
        <v>50</v>
      </c>
      <c r="J267" s="5">
        <f t="shared" si="64"/>
        <v>0</v>
      </c>
      <c r="K267" s="5">
        <f t="shared" si="65"/>
        <v>252.446</v>
      </c>
      <c r="L267" s="5">
        <f t="shared" si="66"/>
        <v>7821</v>
      </c>
      <c r="M267" s="6">
        <f t="shared" si="67"/>
        <v>2192.9479128000003</v>
      </c>
      <c r="N267" s="7">
        <v>50</v>
      </c>
      <c r="O267" s="7">
        <v>24</v>
      </c>
      <c r="Q267" s="5" t="str">
        <f t="shared" si="68"/>
        <v>LKT463</v>
      </c>
      <c r="R267" s="5">
        <f t="shared" si="69"/>
        <v>1116</v>
      </c>
      <c r="S267" s="5">
        <v>1116</v>
      </c>
      <c r="T267" s="6">
        <f t="shared" si="70"/>
        <v>142.69275028768701</v>
      </c>
      <c r="U267" s="7">
        <v>50</v>
      </c>
      <c r="V267" s="7">
        <v>50</v>
      </c>
      <c r="X267" s="5" t="str">
        <f t="shared" si="71"/>
        <v>LKT463</v>
      </c>
      <c r="Y267" s="5">
        <v>209</v>
      </c>
      <c r="Z267" s="5">
        <f t="shared" si="72"/>
        <v>24</v>
      </c>
      <c r="AA267" s="6">
        <f t="shared" si="73"/>
        <v>3074.58</v>
      </c>
      <c r="AB267" s="6">
        <f t="shared" si="74"/>
        <v>61.491599999999998</v>
      </c>
      <c r="AC267" s="6">
        <f t="shared" si="75"/>
        <v>43.858958256000008</v>
      </c>
    </row>
    <row r="268" spans="1:29" x14ac:dyDescent="0.4">
      <c r="A268" s="5" t="s">
        <v>280</v>
      </c>
      <c r="B268" s="5">
        <v>179</v>
      </c>
      <c r="C268" s="5">
        <v>0</v>
      </c>
      <c r="D268" s="5">
        <v>1038.941</v>
      </c>
      <c r="E268" s="5">
        <v>28360</v>
      </c>
      <c r="F268" s="6">
        <f t="shared" si="61"/>
        <v>9025.0726788000011</v>
      </c>
      <c r="H268" s="5" t="str">
        <f t="shared" si="62"/>
        <v>LKT466</v>
      </c>
      <c r="I268" s="5">
        <f t="shared" si="63"/>
        <v>179</v>
      </c>
      <c r="J268" s="5">
        <f t="shared" si="64"/>
        <v>0</v>
      </c>
      <c r="K268" s="5">
        <f t="shared" si="65"/>
        <v>1038.941</v>
      </c>
      <c r="L268" s="5">
        <f t="shared" si="66"/>
        <v>28360</v>
      </c>
      <c r="M268" s="6">
        <f t="shared" si="67"/>
        <v>9025.0726788000011</v>
      </c>
      <c r="N268" s="7">
        <v>184</v>
      </c>
      <c r="O268" s="7">
        <v>24</v>
      </c>
      <c r="Q268" s="5" t="str">
        <f t="shared" si="68"/>
        <v>LKT466</v>
      </c>
      <c r="R268" s="5">
        <f t="shared" si="69"/>
        <v>3965</v>
      </c>
      <c r="S268" s="5">
        <v>3965</v>
      </c>
      <c r="T268" s="6">
        <f t="shared" si="70"/>
        <v>139.80959097320169</v>
      </c>
      <c r="U268" s="7">
        <v>179</v>
      </c>
      <c r="V268" s="7">
        <v>184</v>
      </c>
      <c r="X268" s="5" t="str">
        <f t="shared" si="71"/>
        <v>LKT466</v>
      </c>
      <c r="Y268" s="5">
        <v>221</v>
      </c>
      <c r="Z268" s="5">
        <f t="shared" si="72"/>
        <v>24</v>
      </c>
      <c r="AA268" s="6">
        <f t="shared" si="73"/>
        <v>10923.575000000001</v>
      </c>
      <c r="AB268" s="6">
        <f t="shared" si="74"/>
        <v>61.025558659217879</v>
      </c>
      <c r="AC268" s="6">
        <f t="shared" si="75"/>
        <v>50.41940044022347</v>
      </c>
    </row>
    <row r="269" spans="1:29" x14ac:dyDescent="0.4">
      <c r="A269" s="5" t="s">
        <v>281</v>
      </c>
      <c r="B269" s="5">
        <v>12</v>
      </c>
      <c r="C269" s="5">
        <v>0</v>
      </c>
      <c r="D269" s="5">
        <v>60.977000000000004</v>
      </c>
      <c r="E269" s="5">
        <v>1802</v>
      </c>
      <c r="F269" s="6">
        <f t="shared" si="61"/>
        <v>529.69500360000006</v>
      </c>
      <c r="H269" s="5" t="str">
        <f t="shared" si="62"/>
        <v>LKT501</v>
      </c>
      <c r="I269" s="5">
        <f t="shared" si="63"/>
        <v>12</v>
      </c>
      <c r="J269" s="5">
        <f t="shared" si="64"/>
        <v>0</v>
      </c>
      <c r="K269" s="5">
        <f t="shared" si="65"/>
        <v>60.977000000000004</v>
      </c>
      <c r="L269" s="5">
        <f t="shared" si="66"/>
        <v>1802</v>
      </c>
      <c r="M269" s="6">
        <f t="shared" si="67"/>
        <v>529.69500360000006</v>
      </c>
      <c r="N269" s="7">
        <v>12</v>
      </c>
      <c r="O269" s="7">
        <v>24</v>
      </c>
      <c r="Q269" s="5" t="str">
        <f t="shared" si="68"/>
        <v>LKT501</v>
      </c>
      <c r="R269" s="5">
        <f t="shared" si="69"/>
        <v>347</v>
      </c>
      <c r="S269" s="5">
        <v>347</v>
      </c>
      <c r="T269" s="6">
        <f t="shared" si="70"/>
        <v>192.56381798002221</v>
      </c>
      <c r="U269" s="7">
        <v>12</v>
      </c>
      <c r="V269" s="7">
        <v>12</v>
      </c>
      <c r="X269" s="5" t="str">
        <f t="shared" si="71"/>
        <v>LKT501</v>
      </c>
      <c r="Y269" s="5">
        <v>221</v>
      </c>
      <c r="Z269" s="5">
        <f t="shared" si="72"/>
        <v>24</v>
      </c>
      <c r="AA269" s="6">
        <f t="shared" si="73"/>
        <v>955.98500000000001</v>
      </c>
      <c r="AB269" s="6">
        <f t="shared" si="74"/>
        <v>79.665416666666673</v>
      </c>
      <c r="AC269" s="6">
        <f t="shared" si="75"/>
        <v>44.141250300000003</v>
      </c>
    </row>
    <row r="270" spans="1:29" x14ac:dyDescent="0.4">
      <c r="A270" s="5" t="s">
        <v>282</v>
      </c>
      <c r="B270" s="5">
        <v>12</v>
      </c>
      <c r="C270" s="5">
        <v>0</v>
      </c>
      <c r="D270" s="5">
        <v>119.35600000000001</v>
      </c>
      <c r="E270" s="5">
        <v>3647</v>
      </c>
      <c r="F270" s="6">
        <f t="shared" si="61"/>
        <v>1036.8217008000001</v>
      </c>
      <c r="H270" s="5" t="str">
        <f t="shared" si="62"/>
        <v>LKT505</v>
      </c>
      <c r="I270" s="5">
        <f t="shared" si="63"/>
        <v>12</v>
      </c>
      <c r="J270" s="5">
        <f t="shared" si="64"/>
        <v>0</v>
      </c>
      <c r="K270" s="5">
        <f t="shared" si="65"/>
        <v>119.35600000000001</v>
      </c>
      <c r="L270" s="5">
        <f t="shared" si="66"/>
        <v>3647</v>
      </c>
      <c r="M270" s="6">
        <f t="shared" si="67"/>
        <v>1036.8217008000001</v>
      </c>
      <c r="N270" s="7">
        <v>7</v>
      </c>
      <c r="O270" s="7">
        <v>24</v>
      </c>
      <c r="Q270" s="5" t="str">
        <f t="shared" si="68"/>
        <v>LKT505</v>
      </c>
      <c r="R270" s="5">
        <f t="shared" si="69"/>
        <v>441</v>
      </c>
      <c r="S270" s="5">
        <v>441</v>
      </c>
      <c r="T270" s="6">
        <f t="shared" si="70"/>
        <v>120.92130518234165</v>
      </c>
      <c r="U270" s="7">
        <v>12</v>
      </c>
      <c r="V270" s="7">
        <v>7</v>
      </c>
      <c r="X270" s="5" t="str">
        <f t="shared" si="71"/>
        <v>LKT505</v>
      </c>
      <c r="Y270" s="5">
        <v>211</v>
      </c>
      <c r="Z270" s="5">
        <f t="shared" si="72"/>
        <v>24</v>
      </c>
      <c r="AA270" s="6">
        <f t="shared" si="73"/>
        <v>1214.9549999999999</v>
      </c>
      <c r="AB270" s="6">
        <f t="shared" si="74"/>
        <v>101.24624999999999</v>
      </c>
      <c r="AC270" s="6">
        <f t="shared" si="75"/>
        <v>86.401808400000007</v>
      </c>
    </row>
    <row r="271" spans="1:29" x14ac:dyDescent="0.4">
      <c r="A271" s="5" t="s">
        <v>283</v>
      </c>
      <c r="B271" s="5">
        <v>10</v>
      </c>
      <c r="C271" s="5">
        <v>0</v>
      </c>
      <c r="D271" s="5">
        <v>60.744</v>
      </c>
      <c r="E271" s="5">
        <v>1883</v>
      </c>
      <c r="F271" s="6">
        <f t="shared" si="61"/>
        <v>527.67097920000003</v>
      </c>
      <c r="H271" s="5" t="str">
        <f t="shared" si="62"/>
        <v>LKT506</v>
      </c>
      <c r="I271" s="5">
        <f t="shared" si="63"/>
        <v>10</v>
      </c>
      <c r="J271" s="5">
        <f t="shared" si="64"/>
        <v>0</v>
      </c>
      <c r="K271" s="5">
        <f t="shared" si="65"/>
        <v>60.744</v>
      </c>
      <c r="L271" s="5">
        <f t="shared" si="66"/>
        <v>1883</v>
      </c>
      <c r="M271" s="6">
        <f t="shared" si="67"/>
        <v>527.67097920000003</v>
      </c>
      <c r="N271" s="7">
        <v>10</v>
      </c>
      <c r="O271" s="7">
        <v>24</v>
      </c>
      <c r="Q271" s="5" t="str">
        <f t="shared" si="68"/>
        <v>LKT506</v>
      </c>
      <c r="R271" s="5">
        <f t="shared" si="69"/>
        <v>306</v>
      </c>
      <c r="S271" s="5">
        <v>306</v>
      </c>
      <c r="T271" s="6">
        <f t="shared" si="70"/>
        <v>162.50663834306957</v>
      </c>
      <c r="U271" s="7">
        <v>10</v>
      </c>
      <c r="V271" s="7">
        <v>10</v>
      </c>
      <c r="X271" s="5" t="str">
        <f t="shared" si="71"/>
        <v>LKT506</v>
      </c>
      <c r="Y271" s="5">
        <v>211</v>
      </c>
      <c r="Z271" s="5">
        <f t="shared" si="72"/>
        <v>24</v>
      </c>
      <c r="AA271" s="6">
        <f t="shared" si="73"/>
        <v>843.03</v>
      </c>
      <c r="AB271" s="6">
        <f t="shared" si="74"/>
        <v>84.302999999999997</v>
      </c>
      <c r="AC271" s="6">
        <f t="shared" si="75"/>
        <v>52.767097920000005</v>
      </c>
    </row>
    <row r="272" spans="1:29" x14ac:dyDescent="0.4">
      <c r="A272" s="5" t="s">
        <v>284</v>
      </c>
      <c r="B272" s="5">
        <v>8</v>
      </c>
      <c r="C272" s="5">
        <v>0</v>
      </c>
      <c r="D272" s="5">
        <v>47.273500000000006</v>
      </c>
      <c r="E272" s="5">
        <v>1844</v>
      </c>
      <c r="F272" s="6">
        <f t="shared" si="61"/>
        <v>410.65543980000007</v>
      </c>
      <c r="H272" s="5" t="str">
        <f t="shared" si="62"/>
        <v>LKT507</v>
      </c>
      <c r="I272" s="5">
        <f t="shared" si="63"/>
        <v>8</v>
      </c>
      <c r="J272" s="5">
        <f t="shared" si="64"/>
        <v>0</v>
      </c>
      <c r="K272" s="5">
        <f t="shared" si="65"/>
        <v>47.273500000000006</v>
      </c>
      <c r="L272" s="5">
        <f t="shared" si="66"/>
        <v>1844</v>
      </c>
      <c r="M272" s="6">
        <f t="shared" si="67"/>
        <v>410.65543980000007</v>
      </c>
      <c r="N272" s="7">
        <v>0</v>
      </c>
      <c r="O272" s="7">
        <v>24</v>
      </c>
      <c r="Q272" s="5" t="str">
        <f t="shared" si="68"/>
        <v>LKT507</v>
      </c>
      <c r="R272" s="5">
        <f t="shared" si="69"/>
        <v>188</v>
      </c>
      <c r="S272" s="5">
        <v>188</v>
      </c>
      <c r="T272" s="6">
        <f t="shared" si="70"/>
        <v>101.95227765726681</v>
      </c>
      <c r="U272" s="7">
        <v>8</v>
      </c>
      <c r="V272" s="7">
        <v>0</v>
      </c>
      <c r="X272" s="5" t="str">
        <f t="shared" si="71"/>
        <v>LKT507</v>
      </c>
      <c r="Y272" s="5">
        <v>210</v>
      </c>
      <c r="Z272" s="5">
        <f t="shared" si="72"/>
        <v>24</v>
      </c>
      <c r="AA272" s="6">
        <f t="shared" si="73"/>
        <v>517.94000000000005</v>
      </c>
      <c r="AB272" s="6">
        <f t="shared" si="74"/>
        <v>64.742500000000007</v>
      </c>
      <c r="AC272" s="6">
        <f t="shared" si="75"/>
        <v>51.331929975000008</v>
      </c>
    </row>
    <row r="273" spans="1:29" x14ac:dyDescent="0.4">
      <c r="A273" s="5" t="s">
        <v>285</v>
      </c>
      <c r="B273" s="5">
        <v>45</v>
      </c>
      <c r="C273" s="5">
        <v>0</v>
      </c>
      <c r="D273" s="5">
        <v>223.27</v>
      </c>
      <c r="E273" s="5">
        <v>7836</v>
      </c>
      <c r="F273" s="6">
        <f t="shared" si="61"/>
        <v>1939.5018359999999</v>
      </c>
      <c r="H273" s="5" t="str">
        <f t="shared" si="62"/>
        <v>LKT509</v>
      </c>
      <c r="I273" s="5">
        <f t="shared" si="63"/>
        <v>45</v>
      </c>
      <c r="J273" s="5">
        <f t="shared" si="64"/>
        <v>0</v>
      </c>
      <c r="K273" s="5">
        <f t="shared" si="65"/>
        <v>223.27</v>
      </c>
      <c r="L273" s="5">
        <f t="shared" si="66"/>
        <v>7836</v>
      </c>
      <c r="M273" s="6">
        <f t="shared" si="67"/>
        <v>1939.5018359999999</v>
      </c>
      <c r="N273" s="7">
        <v>45</v>
      </c>
      <c r="O273" s="7">
        <v>24</v>
      </c>
      <c r="Q273" s="5" t="str">
        <f t="shared" si="68"/>
        <v>LKT509</v>
      </c>
      <c r="R273" s="5">
        <f t="shared" si="69"/>
        <v>1603</v>
      </c>
      <c r="S273" s="5">
        <v>1603</v>
      </c>
      <c r="T273" s="6">
        <f t="shared" si="70"/>
        <v>204.56865747830528</v>
      </c>
      <c r="U273" s="7">
        <v>45</v>
      </c>
      <c r="V273" s="7">
        <v>45</v>
      </c>
      <c r="X273" s="5" t="str">
        <f t="shared" si="71"/>
        <v>LKT509</v>
      </c>
      <c r="Y273" s="5">
        <v>219</v>
      </c>
      <c r="Z273" s="5">
        <f t="shared" si="72"/>
        <v>24</v>
      </c>
      <c r="AA273" s="6">
        <f t="shared" si="73"/>
        <v>4416.2650000000003</v>
      </c>
      <c r="AB273" s="6">
        <f t="shared" si="74"/>
        <v>98.13922222222223</v>
      </c>
      <c r="AC273" s="6">
        <f t="shared" si="75"/>
        <v>43.100040799999995</v>
      </c>
    </row>
    <row r="274" spans="1:29" x14ac:dyDescent="0.4">
      <c r="A274" s="5" t="s">
        <v>286</v>
      </c>
      <c r="B274" s="5">
        <v>33</v>
      </c>
      <c r="C274" s="5">
        <v>0</v>
      </c>
      <c r="D274" s="5">
        <v>177.303</v>
      </c>
      <c r="E274" s="5">
        <v>5824</v>
      </c>
      <c r="F274" s="6">
        <f t="shared" si="61"/>
        <v>1540.1957004000001</v>
      </c>
      <c r="H274" s="5" t="str">
        <f t="shared" si="62"/>
        <v>LKT510</v>
      </c>
      <c r="I274" s="5">
        <f t="shared" si="63"/>
        <v>33</v>
      </c>
      <c r="J274" s="5">
        <f t="shared" si="64"/>
        <v>0</v>
      </c>
      <c r="K274" s="5">
        <f t="shared" si="65"/>
        <v>177.303</v>
      </c>
      <c r="L274" s="5">
        <f t="shared" si="66"/>
        <v>5824</v>
      </c>
      <c r="M274" s="6">
        <f t="shared" si="67"/>
        <v>1540.1957004000001</v>
      </c>
      <c r="N274" s="7">
        <v>31</v>
      </c>
      <c r="O274" s="7">
        <v>24</v>
      </c>
      <c r="Q274" s="5" t="str">
        <f t="shared" si="68"/>
        <v>LKT510</v>
      </c>
      <c r="R274" s="5">
        <f t="shared" si="69"/>
        <v>911</v>
      </c>
      <c r="S274" s="5">
        <v>911</v>
      </c>
      <c r="T274" s="6">
        <f t="shared" si="70"/>
        <v>156.4217032967033</v>
      </c>
      <c r="U274" s="7">
        <v>33</v>
      </c>
      <c r="V274" s="7">
        <v>31</v>
      </c>
      <c r="X274" s="5" t="str">
        <f t="shared" si="71"/>
        <v>LKT510</v>
      </c>
      <c r="Y274" s="5">
        <v>214</v>
      </c>
      <c r="Z274" s="5">
        <f t="shared" si="72"/>
        <v>24</v>
      </c>
      <c r="AA274" s="6">
        <f t="shared" si="73"/>
        <v>2509.8049999999998</v>
      </c>
      <c r="AB274" s="6">
        <f t="shared" si="74"/>
        <v>76.054696969696963</v>
      </c>
      <c r="AC274" s="6">
        <f t="shared" si="75"/>
        <v>46.672596981818181</v>
      </c>
    </row>
    <row r="275" spans="1:29" x14ac:dyDescent="0.4">
      <c r="A275" s="5" t="s">
        <v>287</v>
      </c>
      <c r="B275" s="5">
        <v>78</v>
      </c>
      <c r="C275" s="5">
        <v>0</v>
      </c>
      <c r="D275" s="5">
        <v>589.596</v>
      </c>
      <c r="E275" s="5">
        <v>16987</v>
      </c>
      <c r="F275" s="6">
        <f t="shared" si="61"/>
        <v>5121.7025328</v>
      </c>
      <c r="H275" s="5" t="str">
        <f t="shared" si="62"/>
        <v>LKT511</v>
      </c>
      <c r="I275" s="5">
        <f t="shared" si="63"/>
        <v>78</v>
      </c>
      <c r="J275" s="5">
        <f t="shared" si="64"/>
        <v>0</v>
      </c>
      <c r="K275" s="5">
        <f t="shared" si="65"/>
        <v>589.596</v>
      </c>
      <c r="L275" s="5">
        <f t="shared" si="66"/>
        <v>16987</v>
      </c>
      <c r="M275" s="6">
        <f t="shared" si="67"/>
        <v>5121.7025328</v>
      </c>
      <c r="N275" s="7">
        <v>72</v>
      </c>
      <c r="O275" s="7">
        <v>24</v>
      </c>
      <c r="Q275" s="5" t="str">
        <f t="shared" si="68"/>
        <v>LKT511</v>
      </c>
      <c r="R275" s="5">
        <f t="shared" si="69"/>
        <v>2534</v>
      </c>
      <c r="S275" s="5">
        <v>2534</v>
      </c>
      <c r="T275" s="6">
        <f t="shared" si="70"/>
        <v>149.17289692117504</v>
      </c>
      <c r="U275" s="7">
        <v>78</v>
      </c>
      <c r="V275" s="7">
        <v>72</v>
      </c>
      <c r="X275" s="5" t="str">
        <f t="shared" si="71"/>
        <v>LKT511</v>
      </c>
      <c r="Y275" s="5">
        <v>209</v>
      </c>
      <c r="Z275" s="5">
        <f t="shared" si="72"/>
        <v>24</v>
      </c>
      <c r="AA275" s="6">
        <f t="shared" si="73"/>
        <v>6981.17</v>
      </c>
      <c r="AB275" s="6">
        <f t="shared" si="74"/>
        <v>89.50217948717949</v>
      </c>
      <c r="AC275" s="6">
        <f t="shared" si="75"/>
        <v>65.662852984615384</v>
      </c>
    </row>
    <row r="276" spans="1:29" x14ac:dyDescent="0.4">
      <c r="A276" s="5" t="s">
        <v>288</v>
      </c>
      <c r="B276" s="5">
        <v>19</v>
      </c>
      <c r="C276" s="5">
        <v>0</v>
      </c>
      <c r="D276" s="5">
        <v>99.184000000000012</v>
      </c>
      <c r="E276" s="5">
        <v>3524</v>
      </c>
      <c r="F276" s="6">
        <f t="shared" si="61"/>
        <v>861.59157120000009</v>
      </c>
      <c r="H276" s="5" t="str">
        <f t="shared" si="62"/>
        <v>LKT512</v>
      </c>
      <c r="I276" s="5">
        <f t="shared" si="63"/>
        <v>19</v>
      </c>
      <c r="J276" s="5">
        <f t="shared" si="64"/>
        <v>0</v>
      </c>
      <c r="K276" s="5">
        <f t="shared" si="65"/>
        <v>99.184000000000012</v>
      </c>
      <c r="L276" s="5">
        <f t="shared" si="66"/>
        <v>3524</v>
      </c>
      <c r="M276" s="6">
        <f t="shared" si="67"/>
        <v>861.59157120000009</v>
      </c>
      <c r="N276" s="7">
        <v>19</v>
      </c>
      <c r="O276" s="7">
        <v>24</v>
      </c>
      <c r="Q276" s="5" t="str">
        <f t="shared" si="68"/>
        <v>LKT512</v>
      </c>
      <c r="R276" s="5">
        <f t="shared" si="69"/>
        <v>1009</v>
      </c>
      <c r="S276" s="5">
        <v>1009</v>
      </c>
      <c r="T276" s="6">
        <f t="shared" si="70"/>
        <v>286.32236095346195</v>
      </c>
      <c r="U276" s="7">
        <v>19</v>
      </c>
      <c r="V276" s="7">
        <v>19</v>
      </c>
      <c r="X276" s="5" t="str">
        <f t="shared" si="71"/>
        <v>LKT512</v>
      </c>
      <c r="Y276" s="5">
        <v>219</v>
      </c>
      <c r="Z276" s="5">
        <f t="shared" si="72"/>
        <v>24</v>
      </c>
      <c r="AA276" s="6">
        <f t="shared" si="73"/>
        <v>2779.7950000000001</v>
      </c>
      <c r="AB276" s="6">
        <f t="shared" si="74"/>
        <v>146.30500000000001</v>
      </c>
      <c r="AC276" s="6">
        <f t="shared" si="75"/>
        <v>45.346924800000004</v>
      </c>
    </row>
    <row r="277" spans="1:29" x14ac:dyDescent="0.4">
      <c r="A277" s="5" t="s">
        <v>289</v>
      </c>
      <c r="B277" s="5">
        <v>25</v>
      </c>
      <c r="C277" s="5">
        <v>0</v>
      </c>
      <c r="D277" s="5">
        <v>75.678200000000004</v>
      </c>
      <c r="E277" s="5">
        <v>2679</v>
      </c>
      <c r="F277" s="6">
        <f t="shared" si="61"/>
        <v>657.40138776000003</v>
      </c>
      <c r="H277" s="5" t="str">
        <f t="shared" si="62"/>
        <v>LKT513</v>
      </c>
      <c r="I277" s="5">
        <f t="shared" si="63"/>
        <v>25</v>
      </c>
      <c r="J277" s="5">
        <f t="shared" si="64"/>
        <v>0</v>
      </c>
      <c r="K277" s="5">
        <f t="shared" si="65"/>
        <v>75.678200000000004</v>
      </c>
      <c r="L277" s="5">
        <f t="shared" si="66"/>
        <v>2679</v>
      </c>
      <c r="M277" s="6">
        <f t="shared" si="67"/>
        <v>657.40138776000003</v>
      </c>
      <c r="N277" s="7">
        <v>20</v>
      </c>
      <c r="O277" s="7">
        <v>24</v>
      </c>
      <c r="Q277" s="5" t="str">
        <f t="shared" si="68"/>
        <v>LKT513</v>
      </c>
      <c r="R277" s="5">
        <f t="shared" si="69"/>
        <v>470</v>
      </c>
      <c r="S277" s="5">
        <v>470</v>
      </c>
      <c r="T277" s="6">
        <f t="shared" si="70"/>
        <v>175.43859649122805</v>
      </c>
      <c r="U277" s="7">
        <v>25</v>
      </c>
      <c r="V277" s="7">
        <v>20</v>
      </c>
      <c r="X277" s="5" t="str">
        <f t="shared" si="71"/>
        <v>LKT513</v>
      </c>
      <c r="Y277" s="5">
        <v>222</v>
      </c>
      <c r="Z277" s="5">
        <f t="shared" si="72"/>
        <v>24</v>
      </c>
      <c r="AA277" s="6">
        <f t="shared" si="73"/>
        <v>1294.8499999999999</v>
      </c>
      <c r="AB277" s="6">
        <f t="shared" si="74"/>
        <v>51.793999999999997</v>
      </c>
      <c r="AC277" s="6">
        <f t="shared" si="75"/>
        <v>26.296055510400002</v>
      </c>
    </row>
    <row r="278" spans="1:29" x14ac:dyDescent="0.4">
      <c r="A278" s="5" t="s">
        <v>290</v>
      </c>
      <c r="B278" s="5">
        <v>24</v>
      </c>
      <c r="C278" s="5">
        <v>0</v>
      </c>
      <c r="D278" s="5">
        <v>232.98600000000002</v>
      </c>
      <c r="E278" s="5">
        <v>8170</v>
      </c>
      <c r="F278" s="6">
        <f t="shared" si="61"/>
        <v>2023.9027848000003</v>
      </c>
      <c r="H278" s="5" t="str">
        <f t="shared" si="62"/>
        <v>LKT515</v>
      </c>
      <c r="I278" s="5">
        <f t="shared" si="63"/>
        <v>24</v>
      </c>
      <c r="J278" s="5">
        <f t="shared" si="64"/>
        <v>0</v>
      </c>
      <c r="K278" s="5">
        <f t="shared" si="65"/>
        <v>232.98600000000002</v>
      </c>
      <c r="L278" s="5">
        <f t="shared" si="66"/>
        <v>8170</v>
      </c>
      <c r="M278" s="6">
        <f t="shared" si="67"/>
        <v>2023.9027848000003</v>
      </c>
      <c r="N278" s="7">
        <v>0</v>
      </c>
      <c r="O278" s="7">
        <v>24</v>
      </c>
      <c r="Q278" s="5" t="str">
        <f t="shared" si="68"/>
        <v>LKT515</v>
      </c>
      <c r="R278" s="5">
        <f t="shared" si="69"/>
        <v>2075</v>
      </c>
      <c r="S278" s="5">
        <v>2075</v>
      </c>
      <c r="T278" s="6">
        <f t="shared" si="70"/>
        <v>253.97796817625456</v>
      </c>
      <c r="U278" s="7">
        <v>24</v>
      </c>
      <c r="V278" s="7">
        <v>0</v>
      </c>
      <c r="X278" s="5" t="str">
        <f t="shared" si="71"/>
        <v>LKT515</v>
      </c>
      <c r="Y278" s="5">
        <v>223</v>
      </c>
      <c r="Z278" s="5">
        <f t="shared" si="72"/>
        <v>24</v>
      </c>
      <c r="AA278" s="6">
        <f t="shared" si="73"/>
        <v>5716.625</v>
      </c>
      <c r="AB278" s="6">
        <f t="shared" si="74"/>
        <v>238.19270833333334</v>
      </c>
      <c r="AC278" s="6">
        <f t="shared" si="75"/>
        <v>84.329282700000007</v>
      </c>
    </row>
    <row r="279" spans="1:29" x14ac:dyDescent="0.4">
      <c r="A279" s="5" t="s">
        <v>291</v>
      </c>
      <c r="B279" s="5">
        <v>95</v>
      </c>
      <c r="C279" s="5">
        <v>0</v>
      </c>
      <c r="D279" s="5">
        <v>401.49200000000002</v>
      </c>
      <c r="E279" s="5">
        <v>13938</v>
      </c>
      <c r="F279" s="6">
        <f t="shared" si="61"/>
        <v>3487.6807056000002</v>
      </c>
      <c r="H279" s="5" t="str">
        <f t="shared" si="62"/>
        <v>LKT516</v>
      </c>
      <c r="I279" s="5">
        <f t="shared" si="63"/>
        <v>95</v>
      </c>
      <c r="J279" s="5">
        <f t="shared" si="64"/>
        <v>0</v>
      </c>
      <c r="K279" s="5">
        <f t="shared" si="65"/>
        <v>401.49200000000002</v>
      </c>
      <c r="L279" s="5">
        <f t="shared" si="66"/>
        <v>13938</v>
      </c>
      <c r="M279" s="6">
        <f t="shared" si="67"/>
        <v>3487.6807056000002</v>
      </c>
      <c r="N279" s="7">
        <v>93</v>
      </c>
      <c r="O279" s="7">
        <v>24</v>
      </c>
      <c r="Q279" s="5" t="str">
        <f t="shared" si="68"/>
        <v>LKT516</v>
      </c>
      <c r="R279" s="5">
        <f t="shared" si="69"/>
        <v>2009</v>
      </c>
      <c r="S279" s="5">
        <v>2009</v>
      </c>
      <c r="T279" s="6">
        <f t="shared" si="70"/>
        <v>144.13832687616588</v>
      </c>
      <c r="U279" s="7">
        <v>95</v>
      </c>
      <c r="V279" s="7">
        <v>93</v>
      </c>
      <c r="X279" s="5" t="str">
        <f t="shared" si="71"/>
        <v>LKT516</v>
      </c>
      <c r="Y279" s="5">
        <v>213</v>
      </c>
      <c r="Z279" s="5">
        <f t="shared" si="72"/>
        <v>24</v>
      </c>
      <c r="AA279" s="6">
        <f t="shared" si="73"/>
        <v>5534.7950000000001</v>
      </c>
      <c r="AB279" s="6">
        <f t="shared" si="74"/>
        <v>58.261000000000003</v>
      </c>
      <c r="AC279" s="6">
        <f t="shared" si="75"/>
        <v>36.71242848</v>
      </c>
    </row>
    <row r="280" spans="1:29" x14ac:dyDescent="0.4">
      <c r="A280" s="5" t="s">
        <v>292</v>
      </c>
      <c r="B280" s="5">
        <v>33</v>
      </c>
      <c r="C280" s="5">
        <v>0</v>
      </c>
      <c r="D280" s="5">
        <v>184.298</v>
      </c>
      <c r="E280" s="5">
        <v>4961</v>
      </c>
      <c r="F280" s="6">
        <f t="shared" si="61"/>
        <v>1600.9598664</v>
      </c>
      <c r="H280" s="5" t="str">
        <f t="shared" si="62"/>
        <v>LKT517</v>
      </c>
      <c r="I280" s="5">
        <f t="shared" si="63"/>
        <v>33</v>
      </c>
      <c r="J280" s="5">
        <f t="shared" si="64"/>
        <v>0</v>
      </c>
      <c r="K280" s="5">
        <f t="shared" si="65"/>
        <v>184.298</v>
      </c>
      <c r="L280" s="5">
        <f t="shared" si="66"/>
        <v>4961</v>
      </c>
      <c r="M280" s="6">
        <f t="shared" si="67"/>
        <v>1600.9598664</v>
      </c>
      <c r="N280" s="7">
        <v>33</v>
      </c>
      <c r="O280" s="7">
        <v>24</v>
      </c>
      <c r="Q280" s="5" t="str">
        <f t="shared" si="68"/>
        <v>LKT517</v>
      </c>
      <c r="R280" s="5">
        <f t="shared" si="69"/>
        <v>660</v>
      </c>
      <c r="S280" s="5">
        <v>660</v>
      </c>
      <c r="T280" s="6">
        <f t="shared" si="70"/>
        <v>133.03769401330376</v>
      </c>
      <c r="U280" s="7">
        <v>33</v>
      </c>
      <c r="V280" s="7">
        <v>33</v>
      </c>
      <c r="X280" s="5" t="str">
        <f t="shared" si="71"/>
        <v>LKT517</v>
      </c>
      <c r="Y280" s="5">
        <v>214</v>
      </c>
      <c r="Z280" s="5">
        <f t="shared" si="72"/>
        <v>24</v>
      </c>
      <c r="AA280" s="6">
        <f t="shared" si="73"/>
        <v>1818.3</v>
      </c>
      <c r="AB280" s="6">
        <f t="shared" si="74"/>
        <v>55.1</v>
      </c>
      <c r="AC280" s="6">
        <f t="shared" si="75"/>
        <v>48.513935345454549</v>
      </c>
    </row>
    <row r="281" spans="1:29" x14ac:dyDescent="0.4">
      <c r="A281" s="5" t="s">
        <v>293</v>
      </c>
      <c r="B281" s="5">
        <v>65</v>
      </c>
      <c r="C281" s="5">
        <v>0</v>
      </c>
      <c r="D281" s="5">
        <v>390.29</v>
      </c>
      <c r="E281" s="5">
        <v>12241</v>
      </c>
      <c r="F281" s="6">
        <f t="shared" si="61"/>
        <v>3390.3711720000001</v>
      </c>
      <c r="H281" s="5" t="str">
        <f t="shared" si="62"/>
        <v>LKT518</v>
      </c>
      <c r="I281" s="5">
        <f t="shared" si="63"/>
        <v>65</v>
      </c>
      <c r="J281" s="5">
        <f t="shared" si="64"/>
        <v>0</v>
      </c>
      <c r="K281" s="5">
        <f t="shared" si="65"/>
        <v>390.29</v>
      </c>
      <c r="L281" s="5">
        <f t="shared" si="66"/>
        <v>12241</v>
      </c>
      <c r="M281" s="6">
        <f t="shared" si="67"/>
        <v>3390.3711720000001</v>
      </c>
      <c r="N281" s="7">
        <v>64</v>
      </c>
      <c r="O281" s="7">
        <v>24</v>
      </c>
      <c r="Q281" s="5" t="str">
        <f t="shared" si="68"/>
        <v>LKT518</v>
      </c>
      <c r="R281" s="5">
        <f t="shared" si="69"/>
        <v>1762</v>
      </c>
      <c r="S281" s="5">
        <v>1762</v>
      </c>
      <c r="T281" s="6">
        <f t="shared" si="70"/>
        <v>143.94248835879424</v>
      </c>
      <c r="U281" s="7">
        <v>65</v>
      </c>
      <c r="V281" s="7">
        <v>64</v>
      </c>
      <c r="X281" s="5" t="str">
        <f t="shared" si="71"/>
        <v>LKT518</v>
      </c>
      <c r="Y281" s="5">
        <v>226</v>
      </c>
      <c r="Z281" s="5">
        <f t="shared" si="72"/>
        <v>24</v>
      </c>
      <c r="AA281" s="6">
        <f t="shared" si="73"/>
        <v>4854.3100000000004</v>
      </c>
      <c r="AB281" s="6">
        <f t="shared" si="74"/>
        <v>74.681692307692316</v>
      </c>
      <c r="AC281" s="6">
        <f t="shared" si="75"/>
        <v>52.159556492307694</v>
      </c>
    </row>
    <row r="282" spans="1:29" x14ac:dyDescent="0.4">
      <c r="A282" s="5" t="s">
        <v>294</v>
      </c>
      <c r="B282" s="5">
        <v>69</v>
      </c>
      <c r="C282" s="5">
        <v>0</v>
      </c>
      <c r="D282" s="5">
        <v>360.87</v>
      </c>
      <c r="E282" s="5">
        <v>12224</v>
      </c>
      <c r="F282" s="6">
        <f t="shared" si="61"/>
        <v>3134.8055159999999</v>
      </c>
      <c r="H282" s="5" t="str">
        <f t="shared" si="62"/>
        <v>LKT520</v>
      </c>
      <c r="I282" s="5">
        <f t="shared" si="63"/>
        <v>69</v>
      </c>
      <c r="J282" s="5">
        <f t="shared" si="64"/>
        <v>0</v>
      </c>
      <c r="K282" s="5">
        <f t="shared" si="65"/>
        <v>360.87</v>
      </c>
      <c r="L282" s="5">
        <f t="shared" si="66"/>
        <v>12224</v>
      </c>
      <c r="M282" s="6">
        <f t="shared" si="67"/>
        <v>3134.8055159999999</v>
      </c>
      <c r="N282" s="7">
        <v>68</v>
      </c>
      <c r="O282" s="7">
        <v>24</v>
      </c>
      <c r="Q282" s="5" t="str">
        <f t="shared" si="68"/>
        <v>LKT520</v>
      </c>
      <c r="R282" s="5">
        <f t="shared" si="69"/>
        <v>1636</v>
      </c>
      <c r="S282" s="5">
        <v>1636</v>
      </c>
      <c r="T282" s="6">
        <f t="shared" si="70"/>
        <v>133.83507853403142</v>
      </c>
      <c r="U282" s="7">
        <v>69</v>
      </c>
      <c r="V282" s="7">
        <v>68</v>
      </c>
      <c r="X282" s="5" t="str">
        <f t="shared" si="71"/>
        <v>LKT520</v>
      </c>
      <c r="Y282" s="5">
        <v>220</v>
      </c>
      <c r="Z282" s="5">
        <f t="shared" si="72"/>
        <v>24</v>
      </c>
      <c r="AA282" s="6">
        <f t="shared" si="73"/>
        <v>4507.18</v>
      </c>
      <c r="AB282" s="6">
        <f t="shared" si="74"/>
        <v>65.321449275362326</v>
      </c>
      <c r="AC282" s="6">
        <f t="shared" si="75"/>
        <v>45.431964000000001</v>
      </c>
    </row>
    <row r="283" spans="1:29" x14ac:dyDescent="0.4">
      <c r="A283" s="5" t="s">
        <v>295</v>
      </c>
      <c r="B283" s="5">
        <v>11</v>
      </c>
      <c r="C283" s="5">
        <v>0</v>
      </c>
      <c r="D283" s="5">
        <v>49.494</v>
      </c>
      <c r="E283" s="5">
        <v>1812</v>
      </c>
      <c r="F283" s="6">
        <f t="shared" si="61"/>
        <v>429.94447919999999</v>
      </c>
      <c r="H283" s="5" t="str">
        <f t="shared" si="62"/>
        <v>LKT525</v>
      </c>
      <c r="I283" s="5">
        <f t="shared" si="63"/>
        <v>11</v>
      </c>
      <c r="J283" s="5">
        <f t="shared" si="64"/>
        <v>0</v>
      </c>
      <c r="K283" s="5">
        <f t="shared" si="65"/>
        <v>49.494</v>
      </c>
      <c r="L283" s="5">
        <f t="shared" si="66"/>
        <v>1812</v>
      </c>
      <c r="M283" s="6">
        <f t="shared" si="67"/>
        <v>429.94447919999999</v>
      </c>
      <c r="N283" s="7">
        <v>11</v>
      </c>
      <c r="O283" s="7">
        <v>24</v>
      </c>
      <c r="Q283" s="5" t="str">
        <f t="shared" si="68"/>
        <v>LKT525</v>
      </c>
      <c r="R283" s="5">
        <f t="shared" si="69"/>
        <v>236</v>
      </c>
      <c r="S283" s="5">
        <v>236</v>
      </c>
      <c r="T283" s="6">
        <f t="shared" si="70"/>
        <v>130.24282560706402</v>
      </c>
      <c r="U283" s="7">
        <v>11</v>
      </c>
      <c r="V283" s="7">
        <v>11</v>
      </c>
      <c r="X283" s="5" t="str">
        <f t="shared" si="71"/>
        <v>LKT525</v>
      </c>
      <c r="Y283" s="5">
        <v>211</v>
      </c>
      <c r="Z283" s="5">
        <f t="shared" si="72"/>
        <v>24</v>
      </c>
      <c r="AA283" s="6">
        <f t="shared" si="73"/>
        <v>650.17999999999995</v>
      </c>
      <c r="AB283" s="6">
        <f t="shared" si="74"/>
        <v>59.107272727272722</v>
      </c>
      <c r="AC283" s="6">
        <f t="shared" si="75"/>
        <v>39.085861745454544</v>
      </c>
    </row>
    <row r="284" spans="1:29" x14ac:dyDescent="0.4">
      <c r="A284" s="5" t="s">
        <v>296</v>
      </c>
      <c r="B284" s="5">
        <v>11</v>
      </c>
      <c r="C284" s="5">
        <v>0</v>
      </c>
      <c r="D284" s="5">
        <v>45.741</v>
      </c>
      <c r="E284" s="5">
        <v>1812</v>
      </c>
      <c r="F284" s="6">
        <f t="shared" si="61"/>
        <v>397.34291880000001</v>
      </c>
      <c r="H284" s="5" t="str">
        <f t="shared" si="62"/>
        <v>LKT526</v>
      </c>
      <c r="I284" s="5">
        <f t="shared" si="63"/>
        <v>11</v>
      </c>
      <c r="J284" s="5">
        <f t="shared" si="64"/>
        <v>0</v>
      </c>
      <c r="K284" s="5">
        <f t="shared" si="65"/>
        <v>45.741</v>
      </c>
      <c r="L284" s="5">
        <f t="shared" si="66"/>
        <v>1812</v>
      </c>
      <c r="M284" s="6">
        <f t="shared" si="67"/>
        <v>397.34291880000001</v>
      </c>
      <c r="N284" s="7">
        <v>11</v>
      </c>
      <c r="O284" s="7">
        <v>24</v>
      </c>
      <c r="Q284" s="5" t="str">
        <f t="shared" si="68"/>
        <v>LKT526</v>
      </c>
      <c r="R284" s="5">
        <f t="shared" si="69"/>
        <v>226</v>
      </c>
      <c r="S284" s="5">
        <v>226</v>
      </c>
      <c r="T284" s="6">
        <f t="shared" si="70"/>
        <v>124.72406181015452</v>
      </c>
      <c r="U284" s="7">
        <v>11</v>
      </c>
      <c r="V284" s="7">
        <v>11</v>
      </c>
      <c r="X284" s="5" t="str">
        <f t="shared" si="71"/>
        <v>LKT526</v>
      </c>
      <c r="Y284" s="5">
        <v>211</v>
      </c>
      <c r="Z284" s="5">
        <f t="shared" si="72"/>
        <v>24</v>
      </c>
      <c r="AA284" s="6">
        <f t="shared" si="73"/>
        <v>622.63</v>
      </c>
      <c r="AB284" s="6">
        <f t="shared" si="74"/>
        <v>56.602727272727272</v>
      </c>
      <c r="AC284" s="6">
        <f t="shared" si="75"/>
        <v>36.122083527272729</v>
      </c>
    </row>
    <row r="285" spans="1:29" x14ac:dyDescent="0.4">
      <c r="A285" s="5" t="s">
        <v>297</v>
      </c>
      <c r="B285" s="5">
        <v>11</v>
      </c>
      <c r="C285" s="5">
        <v>0</v>
      </c>
      <c r="D285" s="5">
        <v>45.295000000000002</v>
      </c>
      <c r="E285" s="5">
        <v>1605</v>
      </c>
      <c r="F285" s="6">
        <f t="shared" si="61"/>
        <v>393.46860600000002</v>
      </c>
      <c r="H285" s="5" t="str">
        <f t="shared" si="62"/>
        <v>LKT527</v>
      </c>
      <c r="I285" s="5">
        <f t="shared" si="63"/>
        <v>11</v>
      </c>
      <c r="J285" s="5">
        <f t="shared" si="64"/>
        <v>0</v>
      </c>
      <c r="K285" s="5">
        <f t="shared" si="65"/>
        <v>45.295000000000002</v>
      </c>
      <c r="L285" s="5">
        <f t="shared" si="66"/>
        <v>1605</v>
      </c>
      <c r="M285" s="6">
        <f t="shared" si="67"/>
        <v>393.46860600000002</v>
      </c>
      <c r="N285" s="7">
        <v>11</v>
      </c>
      <c r="O285" s="7">
        <v>24</v>
      </c>
      <c r="Q285" s="5" t="str">
        <f t="shared" si="68"/>
        <v>LKT527</v>
      </c>
      <c r="R285" s="5">
        <f t="shared" si="69"/>
        <v>182</v>
      </c>
      <c r="S285" s="5">
        <v>182</v>
      </c>
      <c r="T285" s="6">
        <f t="shared" si="70"/>
        <v>113.3956386292835</v>
      </c>
      <c r="U285" s="7">
        <v>11</v>
      </c>
      <c r="V285" s="7">
        <v>11</v>
      </c>
      <c r="X285" s="5" t="str">
        <f t="shared" si="71"/>
        <v>LKT527</v>
      </c>
      <c r="Y285" s="5">
        <v>211</v>
      </c>
      <c r="Z285" s="5">
        <f t="shared" si="72"/>
        <v>24</v>
      </c>
      <c r="AA285" s="6">
        <f t="shared" si="73"/>
        <v>501.41</v>
      </c>
      <c r="AB285" s="6">
        <f t="shared" si="74"/>
        <v>45.582727272727276</v>
      </c>
      <c r="AC285" s="6">
        <f t="shared" si="75"/>
        <v>35.769873272727274</v>
      </c>
    </row>
    <row r="286" spans="1:29" x14ac:dyDescent="0.4">
      <c r="A286" s="5" t="s">
        <v>298</v>
      </c>
      <c r="B286" s="5">
        <v>11</v>
      </c>
      <c r="C286" s="5">
        <v>0</v>
      </c>
      <c r="D286" s="5">
        <v>44.571000000000005</v>
      </c>
      <c r="E286" s="5">
        <v>1605</v>
      </c>
      <c r="F286" s="6">
        <f t="shared" si="61"/>
        <v>387.17936280000009</v>
      </c>
      <c r="H286" s="5" t="str">
        <f t="shared" si="62"/>
        <v>LKT528</v>
      </c>
      <c r="I286" s="5">
        <f t="shared" si="63"/>
        <v>11</v>
      </c>
      <c r="J286" s="5">
        <f t="shared" si="64"/>
        <v>0</v>
      </c>
      <c r="K286" s="5">
        <f t="shared" si="65"/>
        <v>44.571000000000005</v>
      </c>
      <c r="L286" s="5">
        <f t="shared" si="66"/>
        <v>1605</v>
      </c>
      <c r="M286" s="6">
        <f t="shared" si="67"/>
        <v>387.17936280000009</v>
      </c>
      <c r="N286" s="7">
        <v>11</v>
      </c>
      <c r="O286" s="7">
        <v>24</v>
      </c>
      <c r="Q286" s="5" t="str">
        <f t="shared" si="68"/>
        <v>LKT528</v>
      </c>
      <c r="R286" s="5">
        <f t="shared" si="69"/>
        <v>202</v>
      </c>
      <c r="S286" s="5">
        <v>202</v>
      </c>
      <c r="T286" s="6">
        <f t="shared" si="70"/>
        <v>125.85669781931463</v>
      </c>
      <c r="U286" s="7">
        <v>11</v>
      </c>
      <c r="V286" s="7">
        <v>11</v>
      </c>
      <c r="X286" s="5" t="str">
        <f t="shared" si="71"/>
        <v>LKT528</v>
      </c>
      <c r="Y286" s="5">
        <v>211</v>
      </c>
      <c r="Z286" s="5">
        <f t="shared" si="72"/>
        <v>24</v>
      </c>
      <c r="AA286" s="6">
        <f t="shared" si="73"/>
        <v>556.51</v>
      </c>
      <c r="AB286" s="6">
        <f t="shared" si="74"/>
        <v>50.591818181818184</v>
      </c>
      <c r="AC286" s="6">
        <f t="shared" si="75"/>
        <v>35.198123890909102</v>
      </c>
    </row>
    <row r="287" spans="1:29" x14ac:dyDescent="0.4">
      <c r="A287" s="5" t="s">
        <v>299</v>
      </c>
      <c r="B287" s="5">
        <v>23</v>
      </c>
      <c r="C287" s="5">
        <v>0</v>
      </c>
      <c r="D287" s="5">
        <v>87.788000000000011</v>
      </c>
      <c r="E287" s="5">
        <v>2497</v>
      </c>
      <c r="F287" s="6">
        <f t="shared" si="61"/>
        <v>762.59679840000013</v>
      </c>
      <c r="H287" s="5" t="str">
        <f t="shared" si="62"/>
        <v>LKT530</v>
      </c>
      <c r="I287" s="5">
        <f t="shared" si="63"/>
        <v>23</v>
      </c>
      <c r="J287" s="5">
        <f t="shared" si="64"/>
        <v>0</v>
      </c>
      <c r="K287" s="5">
        <f t="shared" si="65"/>
        <v>87.788000000000011</v>
      </c>
      <c r="L287" s="5">
        <f t="shared" si="66"/>
        <v>2497</v>
      </c>
      <c r="M287" s="6">
        <f t="shared" si="67"/>
        <v>762.59679840000013</v>
      </c>
      <c r="N287" s="7">
        <v>19</v>
      </c>
      <c r="O287" s="7">
        <v>24</v>
      </c>
      <c r="Q287" s="5" t="str">
        <f t="shared" si="68"/>
        <v>LKT530</v>
      </c>
      <c r="R287" s="5">
        <f t="shared" si="69"/>
        <v>355</v>
      </c>
      <c r="S287" s="5">
        <v>355</v>
      </c>
      <c r="T287" s="6">
        <f t="shared" si="70"/>
        <v>142.17060472567081</v>
      </c>
      <c r="U287" s="7">
        <v>23</v>
      </c>
      <c r="V287" s="7">
        <v>19</v>
      </c>
      <c r="X287" s="5" t="str">
        <f t="shared" si="71"/>
        <v>LKT530</v>
      </c>
      <c r="Y287" s="5">
        <v>222</v>
      </c>
      <c r="Z287" s="5">
        <f t="shared" si="72"/>
        <v>24</v>
      </c>
      <c r="AA287" s="6">
        <f t="shared" si="73"/>
        <v>978.02499999999998</v>
      </c>
      <c r="AB287" s="6">
        <f t="shared" si="74"/>
        <v>42.52282608695652</v>
      </c>
      <c r="AC287" s="6">
        <f t="shared" si="75"/>
        <v>33.156382539130441</v>
      </c>
    </row>
    <row r="288" spans="1:29" x14ac:dyDescent="0.4">
      <c r="A288" s="5" t="s">
        <v>300</v>
      </c>
      <c r="B288" s="5">
        <v>49</v>
      </c>
      <c r="C288" s="5">
        <v>0</v>
      </c>
      <c r="D288" s="5">
        <v>176.77600000000001</v>
      </c>
      <c r="E288" s="5">
        <v>5126</v>
      </c>
      <c r="F288" s="6">
        <f t="shared" si="61"/>
        <v>1535.6177568000003</v>
      </c>
      <c r="H288" s="5" t="str">
        <f t="shared" si="62"/>
        <v>LKT531</v>
      </c>
      <c r="I288" s="5">
        <f t="shared" si="63"/>
        <v>49</v>
      </c>
      <c r="J288" s="5">
        <f t="shared" si="64"/>
        <v>0</v>
      </c>
      <c r="K288" s="5">
        <f t="shared" si="65"/>
        <v>176.77600000000001</v>
      </c>
      <c r="L288" s="5">
        <f t="shared" si="66"/>
        <v>5126</v>
      </c>
      <c r="M288" s="6">
        <f t="shared" si="67"/>
        <v>1535.6177568000003</v>
      </c>
      <c r="N288" s="7">
        <v>38</v>
      </c>
      <c r="O288" s="7">
        <v>24</v>
      </c>
      <c r="Q288" s="5" t="str">
        <f t="shared" si="68"/>
        <v>LKT531</v>
      </c>
      <c r="R288" s="5">
        <f t="shared" si="69"/>
        <v>731</v>
      </c>
      <c r="S288" s="5">
        <v>731</v>
      </c>
      <c r="T288" s="6">
        <f t="shared" si="70"/>
        <v>142.60632071790872</v>
      </c>
      <c r="U288" s="7">
        <v>49</v>
      </c>
      <c r="V288" s="7">
        <v>38</v>
      </c>
      <c r="X288" s="5" t="str">
        <f t="shared" si="71"/>
        <v>LKT531</v>
      </c>
      <c r="Y288" s="5">
        <v>222</v>
      </c>
      <c r="Z288" s="5">
        <f t="shared" si="72"/>
        <v>24</v>
      </c>
      <c r="AA288" s="6">
        <f t="shared" si="73"/>
        <v>2013.905</v>
      </c>
      <c r="AB288" s="6">
        <f t="shared" si="74"/>
        <v>41.100102040816324</v>
      </c>
      <c r="AC288" s="6">
        <f t="shared" si="75"/>
        <v>31.339137893877556</v>
      </c>
    </row>
    <row r="289" spans="1:29" x14ac:dyDescent="0.4">
      <c r="A289" s="5" t="s">
        <v>301</v>
      </c>
      <c r="B289" s="5">
        <v>47</v>
      </c>
      <c r="C289" s="5">
        <v>0</v>
      </c>
      <c r="D289" s="5">
        <v>176.77600000000001</v>
      </c>
      <c r="E289" s="5">
        <v>5038</v>
      </c>
      <c r="F289" s="6">
        <f t="shared" si="61"/>
        <v>1535.6177568000003</v>
      </c>
      <c r="H289" s="5" t="str">
        <f t="shared" si="62"/>
        <v>LKT533</v>
      </c>
      <c r="I289" s="5">
        <f t="shared" si="63"/>
        <v>47</v>
      </c>
      <c r="J289" s="5">
        <f t="shared" si="64"/>
        <v>0</v>
      </c>
      <c r="K289" s="5">
        <f t="shared" si="65"/>
        <v>176.77600000000001</v>
      </c>
      <c r="L289" s="5">
        <f t="shared" si="66"/>
        <v>5038</v>
      </c>
      <c r="M289" s="6">
        <f t="shared" si="67"/>
        <v>1535.6177568000003</v>
      </c>
      <c r="N289" s="7">
        <v>37</v>
      </c>
      <c r="O289" s="7">
        <v>24</v>
      </c>
      <c r="Q289" s="5" t="str">
        <f t="shared" si="68"/>
        <v>LKT533</v>
      </c>
      <c r="R289" s="5">
        <f t="shared" si="69"/>
        <v>709</v>
      </c>
      <c r="S289" s="5">
        <v>709</v>
      </c>
      <c r="T289" s="6">
        <f t="shared" si="70"/>
        <v>140.73044859071061</v>
      </c>
      <c r="U289" s="7">
        <v>47</v>
      </c>
      <c r="V289" s="7">
        <v>37</v>
      </c>
      <c r="X289" s="5" t="str">
        <f t="shared" si="71"/>
        <v>LKT533</v>
      </c>
      <c r="Y289" s="5">
        <v>222</v>
      </c>
      <c r="Z289" s="5">
        <f t="shared" si="72"/>
        <v>24</v>
      </c>
      <c r="AA289" s="6">
        <f t="shared" si="73"/>
        <v>1953.2950000000001</v>
      </c>
      <c r="AB289" s="6">
        <f t="shared" si="74"/>
        <v>41.559468085106381</v>
      </c>
      <c r="AC289" s="6">
        <f t="shared" si="75"/>
        <v>32.672718229787243</v>
      </c>
    </row>
    <row r="290" spans="1:29" x14ac:dyDescent="0.4">
      <c r="A290" s="5" t="s">
        <v>302</v>
      </c>
      <c r="B290" s="5">
        <v>47</v>
      </c>
      <c r="C290" s="5">
        <v>0</v>
      </c>
      <c r="D290" s="5">
        <v>179.48099999999999</v>
      </c>
      <c r="E290" s="5">
        <v>5038</v>
      </c>
      <c r="F290" s="6">
        <f t="shared" si="61"/>
        <v>1559.1155507999999</v>
      </c>
      <c r="H290" s="5" t="str">
        <f t="shared" si="62"/>
        <v>LKT535</v>
      </c>
      <c r="I290" s="5">
        <f t="shared" si="63"/>
        <v>47</v>
      </c>
      <c r="J290" s="5">
        <f t="shared" si="64"/>
        <v>0</v>
      </c>
      <c r="K290" s="5">
        <f t="shared" si="65"/>
        <v>179.48099999999999</v>
      </c>
      <c r="L290" s="5">
        <f t="shared" si="66"/>
        <v>5038</v>
      </c>
      <c r="M290" s="6">
        <f t="shared" si="67"/>
        <v>1559.1155507999999</v>
      </c>
      <c r="N290" s="7">
        <v>39</v>
      </c>
      <c r="O290" s="7">
        <v>24</v>
      </c>
      <c r="Q290" s="5" t="str">
        <f t="shared" si="68"/>
        <v>LKT535</v>
      </c>
      <c r="R290" s="5">
        <f t="shared" si="69"/>
        <v>682</v>
      </c>
      <c r="S290" s="5">
        <v>682</v>
      </c>
      <c r="T290" s="6">
        <f t="shared" si="70"/>
        <v>135.37117903930132</v>
      </c>
      <c r="U290" s="7">
        <v>47</v>
      </c>
      <c r="V290" s="7">
        <v>39</v>
      </c>
      <c r="X290" s="5" t="str">
        <f t="shared" si="71"/>
        <v>LKT535</v>
      </c>
      <c r="Y290" s="5">
        <v>222</v>
      </c>
      <c r="Z290" s="5">
        <f t="shared" si="72"/>
        <v>24</v>
      </c>
      <c r="AA290" s="6">
        <f t="shared" si="73"/>
        <v>1878.91</v>
      </c>
      <c r="AB290" s="6">
        <f t="shared" si="74"/>
        <v>39.9768085106383</v>
      </c>
      <c r="AC290" s="6">
        <f t="shared" si="75"/>
        <v>33.172671293617022</v>
      </c>
    </row>
    <row r="291" spans="1:29" x14ac:dyDescent="0.4">
      <c r="A291" s="5" t="s">
        <v>303</v>
      </c>
      <c r="B291" s="5">
        <v>25</v>
      </c>
      <c r="C291" s="5">
        <v>0</v>
      </c>
      <c r="D291" s="5">
        <v>122.792</v>
      </c>
      <c r="E291" s="5">
        <v>3586</v>
      </c>
      <c r="F291" s="6">
        <f t="shared" si="61"/>
        <v>1066.6695456</v>
      </c>
      <c r="H291" s="5" t="str">
        <f t="shared" si="62"/>
        <v>LKT537</v>
      </c>
      <c r="I291" s="5">
        <f t="shared" si="63"/>
        <v>25</v>
      </c>
      <c r="J291" s="5">
        <f t="shared" si="64"/>
        <v>0</v>
      </c>
      <c r="K291" s="5">
        <f t="shared" si="65"/>
        <v>122.792</v>
      </c>
      <c r="L291" s="5">
        <f t="shared" si="66"/>
        <v>3586</v>
      </c>
      <c r="M291" s="6">
        <f t="shared" si="67"/>
        <v>1066.6695456</v>
      </c>
      <c r="N291" s="7">
        <v>25</v>
      </c>
      <c r="O291" s="7">
        <v>24</v>
      </c>
      <c r="Q291" s="5" t="str">
        <f t="shared" si="68"/>
        <v>LKT537</v>
      </c>
      <c r="R291" s="5">
        <f t="shared" si="69"/>
        <v>705</v>
      </c>
      <c r="S291" s="5">
        <v>705</v>
      </c>
      <c r="T291" s="6">
        <f t="shared" si="70"/>
        <v>196.59788064696039</v>
      </c>
      <c r="U291" s="7">
        <v>25</v>
      </c>
      <c r="V291" s="7">
        <v>25</v>
      </c>
      <c r="X291" s="5" t="str">
        <f t="shared" si="71"/>
        <v>LKT537</v>
      </c>
      <c r="Y291" s="5">
        <v>224</v>
      </c>
      <c r="Z291" s="5">
        <f t="shared" si="72"/>
        <v>24</v>
      </c>
      <c r="AA291" s="6">
        <f t="shared" si="73"/>
        <v>1942.2750000000001</v>
      </c>
      <c r="AB291" s="6">
        <f t="shared" si="74"/>
        <v>77.691000000000003</v>
      </c>
      <c r="AC291" s="6">
        <f t="shared" si="75"/>
        <v>42.666781823999997</v>
      </c>
    </row>
    <row r="292" spans="1:29" x14ac:dyDescent="0.4">
      <c r="A292" s="5" t="s">
        <v>304</v>
      </c>
      <c r="B292" s="5">
        <v>12</v>
      </c>
      <c r="C292" s="5">
        <v>0</v>
      </c>
      <c r="D292" s="5">
        <v>59.565000000000005</v>
      </c>
      <c r="E292" s="5">
        <v>1760</v>
      </c>
      <c r="F292" s="6">
        <f t="shared" si="61"/>
        <v>517.42924200000004</v>
      </c>
      <c r="H292" s="5" t="str">
        <f t="shared" si="62"/>
        <v>LKT539</v>
      </c>
      <c r="I292" s="5">
        <f t="shared" si="63"/>
        <v>12</v>
      </c>
      <c r="J292" s="5">
        <f t="shared" si="64"/>
        <v>0</v>
      </c>
      <c r="K292" s="5">
        <f t="shared" si="65"/>
        <v>59.565000000000005</v>
      </c>
      <c r="L292" s="5">
        <f t="shared" si="66"/>
        <v>1760</v>
      </c>
      <c r="M292" s="6">
        <f t="shared" si="67"/>
        <v>517.42924200000004</v>
      </c>
      <c r="N292" s="7">
        <v>12</v>
      </c>
      <c r="O292" s="7">
        <v>24</v>
      </c>
      <c r="Q292" s="5" t="str">
        <f t="shared" si="68"/>
        <v>LKT539</v>
      </c>
      <c r="R292" s="5">
        <f t="shared" si="69"/>
        <v>401</v>
      </c>
      <c r="S292" s="5">
        <v>401</v>
      </c>
      <c r="T292" s="6">
        <f t="shared" si="70"/>
        <v>227.84090909090909</v>
      </c>
      <c r="U292" s="7">
        <v>12</v>
      </c>
      <c r="V292" s="7">
        <v>12</v>
      </c>
      <c r="X292" s="5" t="str">
        <f t="shared" si="71"/>
        <v>LKT539</v>
      </c>
      <c r="Y292" s="5">
        <v>224</v>
      </c>
      <c r="Z292" s="5">
        <f t="shared" si="72"/>
        <v>24</v>
      </c>
      <c r="AA292" s="6">
        <f t="shared" si="73"/>
        <v>1104.7550000000001</v>
      </c>
      <c r="AB292" s="6">
        <f t="shared" si="74"/>
        <v>92.06291666666668</v>
      </c>
      <c r="AC292" s="6">
        <f t="shared" si="75"/>
        <v>43.119103500000001</v>
      </c>
    </row>
    <row r="293" spans="1:29" x14ac:dyDescent="0.4">
      <c r="A293" s="5" t="s">
        <v>305</v>
      </c>
      <c r="B293" s="5">
        <v>62</v>
      </c>
      <c r="C293" s="5">
        <v>0</v>
      </c>
      <c r="D293" s="5">
        <v>282.09700000000004</v>
      </c>
      <c r="E293" s="5">
        <v>7991</v>
      </c>
      <c r="F293" s="6">
        <f t="shared" si="61"/>
        <v>2450.5202196000005</v>
      </c>
      <c r="H293" s="5" t="str">
        <f t="shared" si="62"/>
        <v>LKT540</v>
      </c>
      <c r="I293" s="5">
        <f t="shared" si="63"/>
        <v>62</v>
      </c>
      <c r="J293" s="5">
        <f t="shared" si="64"/>
        <v>0</v>
      </c>
      <c r="K293" s="5">
        <f t="shared" si="65"/>
        <v>282.09700000000004</v>
      </c>
      <c r="L293" s="5">
        <f t="shared" si="66"/>
        <v>7991</v>
      </c>
      <c r="M293" s="6">
        <f t="shared" si="67"/>
        <v>2450.5202196000005</v>
      </c>
      <c r="N293" s="7">
        <v>62</v>
      </c>
      <c r="O293" s="7">
        <v>24</v>
      </c>
      <c r="Q293" s="5" t="str">
        <f t="shared" si="68"/>
        <v>LKT540</v>
      </c>
      <c r="R293" s="5">
        <f t="shared" si="69"/>
        <v>1314</v>
      </c>
      <c r="S293" s="5">
        <v>1314</v>
      </c>
      <c r="T293" s="6">
        <f t="shared" si="70"/>
        <v>164.43498936303342</v>
      </c>
      <c r="U293" s="7">
        <v>62</v>
      </c>
      <c r="V293" s="7">
        <v>62</v>
      </c>
      <c r="X293" s="5" t="str">
        <f t="shared" si="71"/>
        <v>LKT540</v>
      </c>
      <c r="Y293" s="5">
        <v>218</v>
      </c>
      <c r="Z293" s="5">
        <f t="shared" si="72"/>
        <v>24</v>
      </c>
      <c r="AA293" s="6">
        <f t="shared" si="73"/>
        <v>3620.07</v>
      </c>
      <c r="AB293" s="6">
        <f t="shared" si="74"/>
        <v>58.388225806451615</v>
      </c>
      <c r="AC293" s="6">
        <f t="shared" si="75"/>
        <v>39.524519670967749</v>
      </c>
    </row>
    <row r="294" spans="1:29" x14ac:dyDescent="0.4">
      <c r="A294" s="5" t="s">
        <v>306</v>
      </c>
      <c r="B294" s="5">
        <v>38</v>
      </c>
      <c r="C294" s="5">
        <v>0</v>
      </c>
      <c r="D294" s="5">
        <v>161.76300000000001</v>
      </c>
      <c r="E294" s="5">
        <v>4596</v>
      </c>
      <c r="F294" s="6">
        <f t="shared" si="61"/>
        <v>1405.2028284</v>
      </c>
      <c r="H294" s="5" t="str">
        <f t="shared" si="62"/>
        <v>LKT544</v>
      </c>
      <c r="I294" s="5">
        <f t="shared" si="63"/>
        <v>38</v>
      </c>
      <c r="J294" s="5">
        <f t="shared" si="64"/>
        <v>0</v>
      </c>
      <c r="K294" s="5">
        <f t="shared" si="65"/>
        <v>161.76300000000001</v>
      </c>
      <c r="L294" s="5">
        <f t="shared" si="66"/>
        <v>4596</v>
      </c>
      <c r="M294" s="6">
        <f t="shared" si="67"/>
        <v>1405.2028284</v>
      </c>
      <c r="N294" s="7">
        <v>38</v>
      </c>
      <c r="O294" s="7">
        <v>24</v>
      </c>
      <c r="Q294" s="5" t="str">
        <f t="shared" si="68"/>
        <v>LKT544</v>
      </c>
      <c r="R294" s="5">
        <f t="shared" si="69"/>
        <v>897</v>
      </c>
      <c r="S294" s="5">
        <v>897</v>
      </c>
      <c r="T294" s="6">
        <f t="shared" si="70"/>
        <v>195.16971279373368</v>
      </c>
      <c r="U294" s="7">
        <v>38</v>
      </c>
      <c r="V294" s="7">
        <v>38</v>
      </c>
      <c r="X294" s="5" t="str">
        <f t="shared" si="71"/>
        <v>LKT544</v>
      </c>
      <c r="Y294" s="5">
        <v>221</v>
      </c>
      <c r="Z294" s="5">
        <f t="shared" si="72"/>
        <v>24</v>
      </c>
      <c r="AA294" s="6">
        <f t="shared" si="73"/>
        <v>2471.2350000000001</v>
      </c>
      <c r="AB294" s="6">
        <f t="shared" si="74"/>
        <v>65.032499999999999</v>
      </c>
      <c r="AC294" s="6">
        <f t="shared" si="75"/>
        <v>36.979021799999998</v>
      </c>
    </row>
    <row r="295" spans="1:29" x14ac:dyDescent="0.4">
      <c r="A295" s="5" t="s">
        <v>307</v>
      </c>
      <c r="B295" s="5">
        <v>39</v>
      </c>
      <c r="C295" s="5">
        <v>0</v>
      </c>
      <c r="D295" s="5">
        <v>160.36799999999999</v>
      </c>
      <c r="E295" s="5">
        <v>4643</v>
      </c>
      <c r="F295" s="6">
        <f t="shared" si="61"/>
        <v>1393.0847423999999</v>
      </c>
      <c r="H295" s="5" t="str">
        <f t="shared" si="62"/>
        <v>LKT545</v>
      </c>
      <c r="I295" s="5">
        <f t="shared" si="63"/>
        <v>39</v>
      </c>
      <c r="J295" s="5">
        <f t="shared" si="64"/>
        <v>0</v>
      </c>
      <c r="K295" s="5">
        <f t="shared" si="65"/>
        <v>160.36799999999999</v>
      </c>
      <c r="L295" s="5">
        <f t="shared" si="66"/>
        <v>4643</v>
      </c>
      <c r="M295" s="6">
        <f t="shared" si="67"/>
        <v>1393.0847423999999</v>
      </c>
      <c r="N295" s="7">
        <v>39</v>
      </c>
      <c r="O295" s="7">
        <v>24</v>
      </c>
      <c r="Q295" s="5" t="str">
        <f t="shared" si="68"/>
        <v>LKT545</v>
      </c>
      <c r="R295" s="5">
        <f t="shared" si="69"/>
        <v>859</v>
      </c>
      <c r="S295" s="5">
        <v>859</v>
      </c>
      <c r="T295" s="6">
        <f t="shared" si="70"/>
        <v>185.00969200947665</v>
      </c>
      <c r="U295" s="7">
        <v>39</v>
      </c>
      <c r="V295" s="7">
        <v>39</v>
      </c>
      <c r="X295" s="5" t="str">
        <f t="shared" si="71"/>
        <v>LKT545</v>
      </c>
      <c r="Y295" s="5">
        <v>221</v>
      </c>
      <c r="Z295" s="5">
        <f t="shared" si="72"/>
        <v>24</v>
      </c>
      <c r="AA295" s="6">
        <f t="shared" si="73"/>
        <v>2366.5450000000001</v>
      </c>
      <c r="AB295" s="6">
        <f t="shared" si="74"/>
        <v>60.68064102564103</v>
      </c>
      <c r="AC295" s="6">
        <f t="shared" si="75"/>
        <v>35.720121599999999</v>
      </c>
    </row>
    <row r="296" spans="1:29" x14ac:dyDescent="0.4">
      <c r="A296" s="5" t="s">
        <v>308</v>
      </c>
      <c r="B296" s="5">
        <v>32</v>
      </c>
      <c r="C296" s="5">
        <v>0</v>
      </c>
      <c r="D296" s="5">
        <v>143.21200000000002</v>
      </c>
      <c r="E296" s="5">
        <v>4397</v>
      </c>
      <c r="F296" s="6">
        <f t="shared" si="61"/>
        <v>1244.0540016000002</v>
      </c>
      <c r="H296" s="5" t="str">
        <f t="shared" si="62"/>
        <v>LKT549</v>
      </c>
      <c r="I296" s="5">
        <f t="shared" si="63"/>
        <v>32</v>
      </c>
      <c r="J296" s="5">
        <f t="shared" si="64"/>
        <v>0</v>
      </c>
      <c r="K296" s="5">
        <f t="shared" si="65"/>
        <v>143.21200000000002</v>
      </c>
      <c r="L296" s="5">
        <f t="shared" si="66"/>
        <v>4397</v>
      </c>
      <c r="M296" s="6">
        <f t="shared" si="67"/>
        <v>1244.0540016000002</v>
      </c>
      <c r="N296" s="7">
        <v>30</v>
      </c>
      <c r="O296" s="7">
        <v>24</v>
      </c>
      <c r="Q296" s="5" t="str">
        <f t="shared" si="68"/>
        <v>LKT549</v>
      </c>
      <c r="R296" s="5">
        <f t="shared" si="69"/>
        <v>895</v>
      </c>
      <c r="S296" s="5">
        <v>895</v>
      </c>
      <c r="T296" s="6">
        <f t="shared" si="70"/>
        <v>203.54787355014784</v>
      </c>
      <c r="U296" s="7">
        <v>32</v>
      </c>
      <c r="V296" s="7">
        <v>30</v>
      </c>
      <c r="X296" s="5" t="str">
        <f t="shared" si="71"/>
        <v>LKT549</v>
      </c>
      <c r="Y296" s="5">
        <v>211</v>
      </c>
      <c r="Z296" s="5">
        <f t="shared" si="72"/>
        <v>24</v>
      </c>
      <c r="AA296" s="6">
        <f t="shared" si="73"/>
        <v>2465.7249999999999</v>
      </c>
      <c r="AB296" s="6">
        <f t="shared" si="74"/>
        <v>77.053906249999997</v>
      </c>
      <c r="AC296" s="6">
        <f t="shared" si="75"/>
        <v>38.876687550000007</v>
      </c>
    </row>
    <row r="297" spans="1:29" x14ac:dyDescent="0.4">
      <c r="A297" s="5" t="s">
        <v>309</v>
      </c>
      <c r="B297" s="5">
        <v>33</v>
      </c>
      <c r="C297" s="5">
        <v>0</v>
      </c>
      <c r="D297" s="5">
        <v>190.53</v>
      </c>
      <c r="E297" s="5">
        <v>6662</v>
      </c>
      <c r="F297" s="6">
        <f t="shared" si="61"/>
        <v>1655.096004</v>
      </c>
      <c r="H297" s="5" t="str">
        <f t="shared" si="62"/>
        <v>LKT552</v>
      </c>
      <c r="I297" s="5">
        <f t="shared" si="63"/>
        <v>33</v>
      </c>
      <c r="J297" s="5">
        <f t="shared" si="64"/>
        <v>0</v>
      </c>
      <c r="K297" s="5">
        <f t="shared" si="65"/>
        <v>190.53</v>
      </c>
      <c r="L297" s="5">
        <f t="shared" si="66"/>
        <v>6662</v>
      </c>
      <c r="M297" s="6">
        <f t="shared" si="67"/>
        <v>1655.096004</v>
      </c>
      <c r="N297" s="7">
        <v>31</v>
      </c>
      <c r="O297" s="7">
        <v>24</v>
      </c>
      <c r="Q297" s="5" t="str">
        <f t="shared" si="68"/>
        <v>LKT552</v>
      </c>
      <c r="R297" s="5">
        <f t="shared" si="69"/>
        <v>1129</v>
      </c>
      <c r="S297" s="5">
        <v>1129</v>
      </c>
      <c r="T297" s="6">
        <f t="shared" si="70"/>
        <v>169.46862803962773</v>
      </c>
      <c r="U297" s="7">
        <v>33</v>
      </c>
      <c r="V297" s="7">
        <v>31</v>
      </c>
      <c r="X297" s="5" t="str">
        <f t="shared" si="71"/>
        <v>LKT552</v>
      </c>
      <c r="Y297" s="5">
        <v>222</v>
      </c>
      <c r="Z297" s="5">
        <f t="shared" si="72"/>
        <v>24</v>
      </c>
      <c r="AA297" s="6">
        <f t="shared" si="73"/>
        <v>3110.395</v>
      </c>
      <c r="AB297" s="6">
        <f t="shared" si="74"/>
        <v>94.254393939393935</v>
      </c>
      <c r="AC297" s="6">
        <f t="shared" si="75"/>
        <v>50.154424363636366</v>
      </c>
    </row>
    <row r="298" spans="1:29" x14ac:dyDescent="0.4">
      <c r="A298" s="5" t="s">
        <v>310</v>
      </c>
      <c r="B298" s="5">
        <v>66</v>
      </c>
      <c r="C298" s="5">
        <v>0</v>
      </c>
      <c r="D298" s="5">
        <v>319.95600000000002</v>
      </c>
      <c r="E298" s="5">
        <v>9219</v>
      </c>
      <c r="F298" s="6">
        <f t="shared" si="61"/>
        <v>2779.3937808000001</v>
      </c>
      <c r="H298" s="5" t="str">
        <f t="shared" si="62"/>
        <v>LKT557</v>
      </c>
      <c r="I298" s="5">
        <f t="shared" si="63"/>
        <v>66</v>
      </c>
      <c r="J298" s="5">
        <f t="shared" si="64"/>
        <v>0</v>
      </c>
      <c r="K298" s="5">
        <f t="shared" si="65"/>
        <v>319.95600000000002</v>
      </c>
      <c r="L298" s="5">
        <f t="shared" si="66"/>
        <v>9219</v>
      </c>
      <c r="M298" s="6">
        <f t="shared" si="67"/>
        <v>2779.3937808000001</v>
      </c>
      <c r="N298" s="7">
        <v>63</v>
      </c>
      <c r="O298" s="7">
        <v>24</v>
      </c>
      <c r="Q298" s="5" t="str">
        <f t="shared" si="68"/>
        <v>LKT557</v>
      </c>
      <c r="R298" s="5">
        <f t="shared" si="69"/>
        <v>1346</v>
      </c>
      <c r="S298" s="5">
        <v>1346</v>
      </c>
      <c r="T298" s="6">
        <f t="shared" si="70"/>
        <v>146.00282026250136</v>
      </c>
      <c r="U298" s="7">
        <v>66</v>
      </c>
      <c r="V298" s="7">
        <v>63</v>
      </c>
      <c r="X298" s="5" t="str">
        <f t="shared" si="71"/>
        <v>LKT557</v>
      </c>
      <c r="Y298" s="5">
        <v>211</v>
      </c>
      <c r="Z298" s="5">
        <f t="shared" si="72"/>
        <v>24</v>
      </c>
      <c r="AA298" s="6">
        <f t="shared" si="73"/>
        <v>3708.23</v>
      </c>
      <c r="AB298" s="6">
        <f t="shared" si="74"/>
        <v>56.185303030303032</v>
      </c>
      <c r="AC298" s="6">
        <f t="shared" si="75"/>
        <v>42.112026981818182</v>
      </c>
    </row>
    <row r="299" spans="1:29" x14ac:dyDescent="0.4">
      <c r="A299" s="5" t="s">
        <v>311</v>
      </c>
      <c r="B299" s="5">
        <v>63</v>
      </c>
      <c r="C299" s="5">
        <v>0</v>
      </c>
      <c r="D299" s="5">
        <v>288.69100000000003</v>
      </c>
      <c r="E299" s="5">
        <v>9624</v>
      </c>
      <c r="F299" s="6">
        <f t="shared" si="61"/>
        <v>2507.8009788000004</v>
      </c>
      <c r="H299" s="5" t="str">
        <f t="shared" si="62"/>
        <v>LKT558</v>
      </c>
      <c r="I299" s="5">
        <f t="shared" si="63"/>
        <v>63</v>
      </c>
      <c r="J299" s="5">
        <f t="shared" si="64"/>
        <v>0</v>
      </c>
      <c r="K299" s="5">
        <f t="shared" si="65"/>
        <v>288.69100000000003</v>
      </c>
      <c r="L299" s="5">
        <f t="shared" si="66"/>
        <v>9624</v>
      </c>
      <c r="M299" s="6">
        <f t="shared" si="67"/>
        <v>2507.8009788000004</v>
      </c>
      <c r="N299" s="7">
        <v>63</v>
      </c>
      <c r="O299" s="7">
        <v>24</v>
      </c>
      <c r="Q299" s="5" t="str">
        <f t="shared" si="68"/>
        <v>LKT558</v>
      </c>
      <c r="R299" s="5">
        <f t="shared" si="69"/>
        <v>1174</v>
      </c>
      <c r="S299" s="5">
        <v>1174</v>
      </c>
      <c r="T299" s="6">
        <f t="shared" si="70"/>
        <v>121.98669991687449</v>
      </c>
      <c r="U299" s="7">
        <v>63</v>
      </c>
      <c r="V299" s="7">
        <v>63</v>
      </c>
      <c r="X299" s="5" t="str">
        <f t="shared" si="71"/>
        <v>LKT558</v>
      </c>
      <c r="Y299" s="5">
        <v>211</v>
      </c>
      <c r="Z299" s="5">
        <f t="shared" si="72"/>
        <v>24</v>
      </c>
      <c r="AA299" s="6">
        <f t="shared" si="73"/>
        <v>3234.37</v>
      </c>
      <c r="AB299" s="6">
        <f t="shared" si="74"/>
        <v>51.33920634920635</v>
      </c>
      <c r="AC299" s="6">
        <f t="shared" si="75"/>
        <v>39.806364742857149</v>
      </c>
    </row>
    <row r="300" spans="1:29" x14ac:dyDescent="0.4">
      <c r="A300" s="5" t="s">
        <v>312</v>
      </c>
      <c r="B300" s="5">
        <v>64</v>
      </c>
      <c r="C300" s="5">
        <v>0</v>
      </c>
      <c r="D300" s="5">
        <v>279.70300000000003</v>
      </c>
      <c r="E300" s="5">
        <v>9668</v>
      </c>
      <c r="F300" s="6">
        <f t="shared" si="61"/>
        <v>2429.7240204</v>
      </c>
      <c r="H300" s="5" t="str">
        <f t="shared" si="62"/>
        <v>LKT559</v>
      </c>
      <c r="I300" s="5">
        <f t="shared" si="63"/>
        <v>64</v>
      </c>
      <c r="J300" s="5">
        <f t="shared" si="64"/>
        <v>0</v>
      </c>
      <c r="K300" s="5">
        <f t="shared" si="65"/>
        <v>279.70300000000003</v>
      </c>
      <c r="L300" s="5">
        <f t="shared" si="66"/>
        <v>9668</v>
      </c>
      <c r="M300" s="6">
        <f t="shared" si="67"/>
        <v>2429.7240204</v>
      </c>
      <c r="N300" s="7">
        <v>64</v>
      </c>
      <c r="O300" s="7">
        <v>24</v>
      </c>
      <c r="Q300" s="5" t="str">
        <f t="shared" si="68"/>
        <v>LKT559</v>
      </c>
      <c r="R300" s="5">
        <f t="shared" si="69"/>
        <v>932</v>
      </c>
      <c r="S300" s="5">
        <v>932</v>
      </c>
      <c r="T300" s="6">
        <f t="shared" si="70"/>
        <v>96.4004964832437</v>
      </c>
      <c r="U300" s="7">
        <v>64</v>
      </c>
      <c r="V300" s="7">
        <v>64</v>
      </c>
      <c r="X300" s="5" t="str">
        <f t="shared" si="71"/>
        <v>LKT559</v>
      </c>
      <c r="Y300" s="5">
        <v>211</v>
      </c>
      <c r="Z300" s="5">
        <f t="shared" si="72"/>
        <v>24</v>
      </c>
      <c r="AA300" s="6">
        <f t="shared" si="73"/>
        <v>2567.66</v>
      </c>
      <c r="AB300" s="6">
        <f t="shared" si="74"/>
        <v>40.119687499999998</v>
      </c>
      <c r="AC300" s="6">
        <f t="shared" si="75"/>
        <v>37.96443781875</v>
      </c>
    </row>
    <row r="301" spans="1:29" x14ac:dyDescent="0.4">
      <c r="A301" s="5" t="s">
        <v>313</v>
      </c>
      <c r="B301" s="5">
        <v>64</v>
      </c>
      <c r="C301" s="5">
        <v>0</v>
      </c>
      <c r="D301" s="5">
        <v>281.74299999999999</v>
      </c>
      <c r="E301" s="5">
        <v>9668</v>
      </c>
      <c r="F301" s="6">
        <f t="shared" si="61"/>
        <v>2447.4450924000002</v>
      </c>
      <c r="H301" s="5" t="str">
        <f t="shared" si="62"/>
        <v>LKT560</v>
      </c>
      <c r="I301" s="5">
        <f t="shared" si="63"/>
        <v>64</v>
      </c>
      <c r="J301" s="5">
        <f t="shared" si="64"/>
        <v>0</v>
      </c>
      <c r="K301" s="5">
        <f t="shared" si="65"/>
        <v>281.74299999999999</v>
      </c>
      <c r="L301" s="5">
        <f t="shared" si="66"/>
        <v>9668</v>
      </c>
      <c r="M301" s="6">
        <f t="shared" si="67"/>
        <v>2447.4450924000002</v>
      </c>
      <c r="N301" s="7">
        <v>63</v>
      </c>
      <c r="O301" s="7">
        <v>24</v>
      </c>
      <c r="Q301" s="5" t="str">
        <f t="shared" si="68"/>
        <v>LKT560</v>
      </c>
      <c r="R301" s="5">
        <f t="shared" si="69"/>
        <v>1082</v>
      </c>
      <c r="S301" s="5">
        <v>1082</v>
      </c>
      <c r="T301" s="6">
        <f t="shared" si="70"/>
        <v>111.9155978485726</v>
      </c>
      <c r="U301" s="7">
        <v>64</v>
      </c>
      <c r="V301" s="7">
        <v>63</v>
      </c>
      <c r="X301" s="5" t="str">
        <f t="shared" si="71"/>
        <v>LKT560</v>
      </c>
      <c r="Y301" s="5">
        <v>211</v>
      </c>
      <c r="Z301" s="5">
        <f t="shared" si="72"/>
        <v>24</v>
      </c>
      <c r="AA301" s="6">
        <f t="shared" si="73"/>
        <v>2980.91</v>
      </c>
      <c r="AB301" s="6">
        <f t="shared" si="74"/>
        <v>46.576718749999998</v>
      </c>
      <c r="AC301" s="6">
        <f t="shared" si="75"/>
        <v>38.241329568750004</v>
      </c>
    </row>
    <row r="302" spans="1:29" x14ac:dyDescent="0.4">
      <c r="A302" s="5" t="s">
        <v>314</v>
      </c>
      <c r="B302" s="5">
        <v>63</v>
      </c>
      <c r="C302" s="5">
        <v>0</v>
      </c>
      <c r="D302" s="5">
        <v>282.51100000000002</v>
      </c>
      <c r="E302" s="5">
        <v>9679</v>
      </c>
      <c r="F302" s="6">
        <f t="shared" si="61"/>
        <v>2454.1165548000004</v>
      </c>
      <c r="H302" s="5" t="str">
        <f t="shared" si="62"/>
        <v>LKT561</v>
      </c>
      <c r="I302" s="5">
        <f t="shared" si="63"/>
        <v>63</v>
      </c>
      <c r="J302" s="5">
        <f t="shared" si="64"/>
        <v>0</v>
      </c>
      <c r="K302" s="5">
        <f t="shared" si="65"/>
        <v>282.51100000000002</v>
      </c>
      <c r="L302" s="5">
        <f t="shared" si="66"/>
        <v>9679</v>
      </c>
      <c r="M302" s="6">
        <f t="shared" si="67"/>
        <v>2454.1165548000004</v>
      </c>
      <c r="N302" s="7">
        <v>63</v>
      </c>
      <c r="O302" s="7">
        <v>24</v>
      </c>
      <c r="Q302" s="5" t="str">
        <f t="shared" si="68"/>
        <v>LKT561</v>
      </c>
      <c r="R302" s="5">
        <f t="shared" si="69"/>
        <v>1227</v>
      </c>
      <c r="S302" s="5">
        <v>1227</v>
      </c>
      <c r="T302" s="6">
        <f t="shared" si="70"/>
        <v>126.76929434858971</v>
      </c>
      <c r="U302" s="7">
        <v>63</v>
      </c>
      <c r="V302" s="7">
        <v>63</v>
      </c>
      <c r="X302" s="5" t="str">
        <f t="shared" si="71"/>
        <v>LKT561</v>
      </c>
      <c r="Y302" s="5">
        <v>211</v>
      </c>
      <c r="Z302" s="5">
        <f t="shared" si="72"/>
        <v>24</v>
      </c>
      <c r="AA302" s="6">
        <f t="shared" si="73"/>
        <v>3380.3850000000002</v>
      </c>
      <c r="AB302" s="6">
        <f t="shared" si="74"/>
        <v>53.656904761904762</v>
      </c>
      <c r="AC302" s="6">
        <f t="shared" si="75"/>
        <v>38.954231028571435</v>
      </c>
    </row>
    <row r="303" spans="1:29" x14ac:dyDescent="0.4">
      <c r="A303" s="5" t="s">
        <v>315</v>
      </c>
      <c r="B303" s="5">
        <v>63</v>
      </c>
      <c r="C303" s="5">
        <v>0</v>
      </c>
      <c r="D303" s="5">
        <v>283.60500000000002</v>
      </c>
      <c r="E303" s="5">
        <v>9623</v>
      </c>
      <c r="F303" s="6">
        <f t="shared" si="61"/>
        <v>2463.6199139999999</v>
      </c>
      <c r="H303" s="5" t="str">
        <f t="shared" si="62"/>
        <v>LKT562</v>
      </c>
      <c r="I303" s="5">
        <f t="shared" si="63"/>
        <v>63</v>
      </c>
      <c r="J303" s="5">
        <f t="shared" si="64"/>
        <v>0</v>
      </c>
      <c r="K303" s="5">
        <f t="shared" si="65"/>
        <v>283.60500000000002</v>
      </c>
      <c r="L303" s="5">
        <f t="shared" si="66"/>
        <v>9623</v>
      </c>
      <c r="M303" s="6">
        <f t="shared" si="67"/>
        <v>2463.6199139999999</v>
      </c>
      <c r="N303" s="7">
        <v>63</v>
      </c>
      <c r="O303" s="7">
        <v>24</v>
      </c>
      <c r="Q303" s="5" t="str">
        <f t="shared" si="68"/>
        <v>LKT562</v>
      </c>
      <c r="R303" s="5">
        <f t="shared" si="69"/>
        <v>1223</v>
      </c>
      <c r="S303" s="5">
        <v>1223</v>
      </c>
      <c r="T303" s="6">
        <f t="shared" si="70"/>
        <v>127.09134365582459</v>
      </c>
      <c r="U303" s="7">
        <v>63</v>
      </c>
      <c r="V303" s="7">
        <v>63</v>
      </c>
      <c r="X303" s="5" t="str">
        <f t="shared" si="71"/>
        <v>LKT562</v>
      </c>
      <c r="Y303" s="5">
        <v>211</v>
      </c>
      <c r="Z303" s="5">
        <f t="shared" si="72"/>
        <v>24</v>
      </c>
      <c r="AA303" s="6">
        <f t="shared" si="73"/>
        <v>3369.3649999999998</v>
      </c>
      <c r="AB303" s="6">
        <f t="shared" si="74"/>
        <v>53.481984126984123</v>
      </c>
      <c r="AC303" s="6">
        <f t="shared" si="75"/>
        <v>39.105077999999999</v>
      </c>
    </row>
    <row r="304" spans="1:29" x14ac:dyDescent="0.4">
      <c r="A304" s="5" t="s">
        <v>316</v>
      </c>
      <c r="B304" s="5">
        <v>62</v>
      </c>
      <c r="C304" s="5">
        <v>0</v>
      </c>
      <c r="D304" s="5">
        <v>276.64400000000001</v>
      </c>
      <c r="E304" s="5">
        <v>9489</v>
      </c>
      <c r="F304" s="6">
        <f t="shared" si="61"/>
        <v>2403.1510991999999</v>
      </c>
      <c r="H304" s="5" t="str">
        <f t="shared" si="62"/>
        <v>LKT563</v>
      </c>
      <c r="I304" s="5">
        <f t="shared" si="63"/>
        <v>62</v>
      </c>
      <c r="J304" s="5">
        <f t="shared" si="64"/>
        <v>0</v>
      </c>
      <c r="K304" s="5">
        <f t="shared" si="65"/>
        <v>276.64400000000001</v>
      </c>
      <c r="L304" s="5">
        <f t="shared" si="66"/>
        <v>9489</v>
      </c>
      <c r="M304" s="6">
        <f t="shared" si="67"/>
        <v>2403.1510991999999</v>
      </c>
      <c r="N304" s="7">
        <v>62</v>
      </c>
      <c r="O304" s="7">
        <v>24</v>
      </c>
      <c r="Q304" s="5" t="str">
        <f t="shared" si="68"/>
        <v>LKT563</v>
      </c>
      <c r="R304" s="5">
        <f t="shared" si="69"/>
        <v>1271</v>
      </c>
      <c r="S304" s="5">
        <v>1271</v>
      </c>
      <c r="T304" s="6">
        <f t="shared" si="70"/>
        <v>133.94456739382443</v>
      </c>
      <c r="U304" s="7">
        <v>62</v>
      </c>
      <c r="V304" s="7">
        <v>62</v>
      </c>
      <c r="X304" s="5" t="str">
        <f t="shared" si="71"/>
        <v>LKT563</v>
      </c>
      <c r="Y304" s="5">
        <v>211</v>
      </c>
      <c r="Z304" s="5">
        <f t="shared" si="72"/>
        <v>24</v>
      </c>
      <c r="AA304" s="6">
        <f t="shared" si="73"/>
        <v>3501.605</v>
      </c>
      <c r="AB304" s="6">
        <f t="shared" si="74"/>
        <v>56.477499999999999</v>
      </c>
      <c r="AC304" s="6">
        <f t="shared" si="75"/>
        <v>38.760501599999998</v>
      </c>
    </row>
    <row r="305" spans="1:29" x14ac:dyDescent="0.4">
      <c r="A305" s="5" t="s">
        <v>317</v>
      </c>
      <c r="B305" s="5">
        <v>64</v>
      </c>
      <c r="C305" s="5">
        <v>0</v>
      </c>
      <c r="D305" s="5">
        <v>304.50400000000002</v>
      </c>
      <c r="E305" s="5">
        <v>8745</v>
      </c>
      <c r="F305" s="6">
        <f t="shared" si="61"/>
        <v>2645.1653472000003</v>
      </c>
      <c r="H305" s="5" t="str">
        <f t="shared" si="62"/>
        <v>LKT564</v>
      </c>
      <c r="I305" s="5">
        <f t="shared" si="63"/>
        <v>64</v>
      </c>
      <c r="J305" s="5">
        <f t="shared" si="64"/>
        <v>0</v>
      </c>
      <c r="K305" s="5">
        <f t="shared" si="65"/>
        <v>304.50400000000002</v>
      </c>
      <c r="L305" s="5">
        <f t="shared" si="66"/>
        <v>8745</v>
      </c>
      <c r="M305" s="6">
        <f t="shared" si="67"/>
        <v>2645.1653472000003</v>
      </c>
      <c r="N305" s="7">
        <v>63</v>
      </c>
      <c r="O305" s="7">
        <v>24</v>
      </c>
      <c r="Q305" s="5" t="str">
        <f t="shared" si="68"/>
        <v>LKT564</v>
      </c>
      <c r="R305" s="5">
        <f t="shared" si="69"/>
        <v>1160</v>
      </c>
      <c r="S305" s="5">
        <v>1160</v>
      </c>
      <c r="T305" s="6">
        <f t="shared" si="70"/>
        <v>132.64722698684963</v>
      </c>
      <c r="U305" s="7">
        <v>64</v>
      </c>
      <c r="V305" s="7">
        <v>63</v>
      </c>
      <c r="X305" s="5" t="str">
        <f t="shared" si="71"/>
        <v>LKT564</v>
      </c>
      <c r="Y305" s="5">
        <v>211</v>
      </c>
      <c r="Z305" s="5">
        <f t="shared" si="72"/>
        <v>24</v>
      </c>
      <c r="AA305" s="6">
        <f t="shared" si="73"/>
        <v>3195.8</v>
      </c>
      <c r="AB305" s="6">
        <f t="shared" si="74"/>
        <v>49.934375000000003</v>
      </c>
      <c r="AC305" s="6">
        <f t="shared" si="75"/>
        <v>41.330708550000004</v>
      </c>
    </row>
    <row r="306" spans="1:29" x14ac:dyDescent="0.4">
      <c r="A306" s="5" t="s">
        <v>318</v>
      </c>
      <c r="B306" s="5">
        <v>142</v>
      </c>
      <c r="C306" s="5">
        <v>0</v>
      </c>
      <c r="D306" s="5">
        <v>530.54200000000003</v>
      </c>
      <c r="E306" s="5">
        <v>17130</v>
      </c>
      <c r="F306" s="6">
        <f t="shared" si="61"/>
        <v>4608.7122456000006</v>
      </c>
      <c r="H306" s="5" t="str">
        <f t="shared" si="62"/>
        <v>LKT567</v>
      </c>
      <c r="I306" s="5">
        <f t="shared" si="63"/>
        <v>142</v>
      </c>
      <c r="J306" s="5">
        <f t="shared" si="64"/>
        <v>0</v>
      </c>
      <c r="K306" s="5">
        <f t="shared" si="65"/>
        <v>530.54200000000003</v>
      </c>
      <c r="L306" s="5">
        <f t="shared" si="66"/>
        <v>17130</v>
      </c>
      <c r="M306" s="6">
        <f t="shared" si="67"/>
        <v>4608.7122456000006</v>
      </c>
      <c r="N306" s="7">
        <v>133</v>
      </c>
      <c r="O306" s="7">
        <v>24</v>
      </c>
      <c r="Q306" s="5" t="str">
        <f t="shared" si="68"/>
        <v>LKT567</v>
      </c>
      <c r="R306" s="5">
        <f t="shared" si="69"/>
        <v>2264</v>
      </c>
      <c r="S306" s="5">
        <v>2264</v>
      </c>
      <c r="T306" s="6">
        <f t="shared" si="70"/>
        <v>132.16579100992413</v>
      </c>
      <c r="U306" s="7">
        <v>142</v>
      </c>
      <c r="V306" s="7">
        <v>133</v>
      </c>
      <c r="X306" s="5" t="str">
        <f t="shared" si="71"/>
        <v>LKT567</v>
      </c>
      <c r="Y306" s="5">
        <v>214</v>
      </c>
      <c r="Z306" s="5">
        <f t="shared" si="72"/>
        <v>24</v>
      </c>
      <c r="AA306" s="6">
        <f t="shared" si="73"/>
        <v>6237.32</v>
      </c>
      <c r="AB306" s="6">
        <f t="shared" si="74"/>
        <v>43.924788732394362</v>
      </c>
      <c r="AC306" s="6">
        <f t="shared" si="75"/>
        <v>32.455720039436628</v>
      </c>
    </row>
    <row r="307" spans="1:29" x14ac:dyDescent="0.4">
      <c r="A307" s="5" t="s">
        <v>319</v>
      </c>
      <c r="B307" s="5">
        <v>211</v>
      </c>
      <c r="C307" s="5">
        <v>0</v>
      </c>
      <c r="D307" s="5">
        <v>853.59500000000003</v>
      </c>
      <c r="E307" s="5">
        <v>27649</v>
      </c>
      <c r="F307" s="6">
        <f t="shared" si="61"/>
        <v>7415.0090460000001</v>
      </c>
      <c r="H307" s="5" t="str">
        <f t="shared" si="62"/>
        <v>LKT568</v>
      </c>
      <c r="I307" s="5">
        <f t="shared" si="63"/>
        <v>211</v>
      </c>
      <c r="J307" s="5">
        <f t="shared" si="64"/>
        <v>0</v>
      </c>
      <c r="K307" s="5">
        <f t="shared" si="65"/>
        <v>853.59500000000003</v>
      </c>
      <c r="L307" s="5">
        <f t="shared" si="66"/>
        <v>27649</v>
      </c>
      <c r="M307" s="6">
        <f t="shared" si="67"/>
        <v>7415.0090460000001</v>
      </c>
      <c r="N307" s="7">
        <v>197</v>
      </c>
      <c r="O307" s="7">
        <v>24</v>
      </c>
      <c r="Q307" s="5" t="str">
        <f t="shared" si="68"/>
        <v>LKT568</v>
      </c>
      <c r="R307" s="5">
        <f t="shared" si="69"/>
        <v>3597</v>
      </c>
      <c r="S307" s="5">
        <v>3597</v>
      </c>
      <c r="T307" s="6">
        <f t="shared" si="70"/>
        <v>130.09512098086731</v>
      </c>
      <c r="U307" s="7">
        <v>211</v>
      </c>
      <c r="V307" s="7">
        <v>197</v>
      </c>
      <c r="X307" s="5" t="str">
        <f t="shared" si="71"/>
        <v>LKT568</v>
      </c>
      <c r="Y307" s="5">
        <v>214</v>
      </c>
      <c r="Z307" s="5">
        <f t="shared" si="72"/>
        <v>24</v>
      </c>
      <c r="AA307" s="6">
        <f t="shared" si="73"/>
        <v>9909.7350000000006</v>
      </c>
      <c r="AB307" s="6">
        <f t="shared" si="74"/>
        <v>46.965568720379153</v>
      </c>
      <c r="AC307" s="6">
        <f t="shared" si="75"/>
        <v>35.142222966824647</v>
      </c>
    </row>
    <row r="308" spans="1:29" x14ac:dyDescent="0.4">
      <c r="A308" s="5" t="s">
        <v>320</v>
      </c>
      <c r="B308" s="5">
        <v>66</v>
      </c>
      <c r="C308" s="5">
        <v>0</v>
      </c>
      <c r="D308" s="5">
        <v>275.62</v>
      </c>
      <c r="E308" s="5">
        <v>8514</v>
      </c>
      <c r="F308" s="6">
        <f t="shared" si="61"/>
        <v>2394.2558159999999</v>
      </c>
      <c r="H308" s="5" t="str">
        <f t="shared" si="62"/>
        <v>LKT569</v>
      </c>
      <c r="I308" s="5">
        <f t="shared" si="63"/>
        <v>66</v>
      </c>
      <c r="J308" s="5">
        <f t="shared" si="64"/>
        <v>0</v>
      </c>
      <c r="K308" s="5">
        <f t="shared" si="65"/>
        <v>275.62</v>
      </c>
      <c r="L308" s="5">
        <f t="shared" si="66"/>
        <v>8514</v>
      </c>
      <c r="M308" s="6">
        <f t="shared" si="67"/>
        <v>2394.2558159999999</v>
      </c>
      <c r="N308" s="7">
        <v>67</v>
      </c>
      <c r="O308" s="7">
        <v>24</v>
      </c>
      <c r="Q308" s="5" t="str">
        <f t="shared" si="68"/>
        <v>LKT569</v>
      </c>
      <c r="R308" s="5">
        <f t="shared" si="69"/>
        <v>1248</v>
      </c>
      <c r="S308" s="5">
        <v>1248</v>
      </c>
      <c r="T308" s="6">
        <f t="shared" si="70"/>
        <v>146.58210007047217</v>
      </c>
      <c r="U308" s="7">
        <v>66</v>
      </c>
      <c r="V308" s="7">
        <v>67</v>
      </c>
      <c r="X308" s="5" t="str">
        <f t="shared" si="71"/>
        <v>LKT569</v>
      </c>
      <c r="Y308" s="5">
        <v>229</v>
      </c>
      <c r="Z308" s="5">
        <f t="shared" si="72"/>
        <v>24</v>
      </c>
      <c r="AA308" s="6">
        <f t="shared" si="73"/>
        <v>3438.24</v>
      </c>
      <c r="AB308" s="6">
        <f t="shared" si="74"/>
        <v>52.094545454545454</v>
      </c>
      <c r="AC308" s="6">
        <f t="shared" si="75"/>
        <v>36.276603272727272</v>
      </c>
    </row>
    <row r="309" spans="1:29" x14ac:dyDescent="0.4">
      <c r="A309" s="5" t="s">
        <v>321</v>
      </c>
      <c r="B309" s="5">
        <v>66</v>
      </c>
      <c r="C309" s="5">
        <v>0</v>
      </c>
      <c r="D309" s="5">
        <v>279.673</v>
      </c>
      <c r="E309" s="5">
        <v>8514</v>
      </c>
      <c r="F309" s="6">
        <f t="shared" si="61"/>
        <v>2429.4634163999999</v>
      </c>
      <c r="H309" s="5" t="str">
        <f t="shared" si="62"/>
        <v>LKT570</v>
      </c>
      <c r="I309" s="5">
        <f t="shared" si="63"/>
        <v>66</v>
      </c>
      <c r="J309" s="5">
        <f t="shared" si="64"/>
        <v>0</v>
      </c>
      <c r="K309" s="5">
        <f t="shared" si="65"/>
        <v>279.673</v>
      </c>
      <c r="L309" s="5">
        <f t="shared" si="66"/>
        <v>8514</v>
      </c>
      <c r="M309" s="6">
        <f t="shared" si="67"/>
        <v>2429.4634163999999</v>
      </c>
      <c r="N309" s="7">
        <v>67</v>
      </c>
      <c r="O309" s="7">
        <v>24</v>
      </c>
      <c r="Q309" s="5" t="str">
        <f t="shared" si="68"/>
        <v>LKT570</v>
      </c>
      <c r="R309" s="5">
        <f t="shared" si="69"/>
        <v>1262</v>
      </c>
      <c r="S309" s="5">
        <v>1262</v>
      </c>
      <c r="T309" s="6">
        <f t="shared" si="70"/>
        <v>148.22645055203196</v>
      </c>
      <c r="U309" s="7">
        <v>66</v>
      </c>
      <c r="V309" s="7">
        <v>67</v>
      </c>
      <c r="X309" s="5" t="str">
        <f t="shared" si="71"/>
        <v>LKT570</v>
      </c>
      <c r="Y309" s="5">
        <v>224</v>
      </c>
      <c r="Z309" s="5">
        <f t="shared" si="72"/>
        <v>24</v>
      </c>
      <c r="AA309" s="6">
        <f t="shared" si="73"/>
        <v>3476.81</v>
      </c>
      <c r="AB309" s="6">
        <f t="shared" si="74"/>
        <v>52.678939393939395</v>
      </c>
      <c r="AC309" s="6">
        <f t="shared" si="75"/>
        <v>36.810051763636359</v>
      </c>
    </row>
    <row r="310" spans="1:29" x14ac:dyDescent="0.4">
      <c r="A310" s="5" t="s">
        <v>322</v>
      </c>
      <c r="B310" s="5">
        <v>66</v>
      </c>
      <c r="C310" s="5">
        <v>0</v>
      </c>
      <c r="D310" s="5">
        <v>327.15800000000002</v>
      </c>
      <c r="E310" s="5">
        <v>9013</v>
      </c>
      <c r="F310" s="6">
        <f t="shared" si="61"/>
        <v>2841.9561143999999</v>
      </c>
      <c r="H310" s="5" t="str">
        <f t="shared" si="62"/>
        <v>LKT571</v>
      </c>
      <c r="I310" s="5">
        <f t="shared" si="63"/>
        <v>66</v>
      </c>
      <c r="J310" s="5">
        <f t="shared" si="64"/>
        <v>0</v>
      </c>
      <c r="K310" s="5">
        <f t="shared" si="65"/>
        <v>327.15800000000002</v>
      </c>
      <c r="L310" s="5">
        <f t="shared" si="66"/>
        <v>9013</v>
      </c>
      <c r="M310" s="6">
        <f t="shared" si="67"/>
        <v>2841.9561143999999</v>
      </c>
      <c r="N310" s="7">
        <v>68</v>
      </c>
      <c r="O310" s="7">
        <v>24</v>
      </c>
      <c r="Q310" s="5" t="str">
        <f t="shared" si="68"/>
        <v>LKT571</v>
      </c>
      <c r="R310" s="5">
        <f t="shared" si="69"/>
        <v>1244</v>
      </c>
      <c r="S310" s="5">
        <v>1244</v>
      </c>
      <c r="T310" s="6">
        <f t="shared" si="70"/>
        <v>138.02285587484744</v>
      </c>
      <c r="U310" s="7">
        <v>66</v>
      </c>
      <c r="V310" s="7">
        <v>68</v>
      </c>
      <c r="X310" s="5" t="str">
        <f t="shared" si="71"/>
        <v>LKT571</v>
      </c>
      <c r="Y310" s="5">
        <v>224</v>
      </c>
      <c r="Z310" s="5">
        <f t="shared" si="72"/>
        <v>24</v>
      </c>
      <c r="AA310" s="6">
        <f t="shared" si="73"/>
        <v>3427.22</v>
      </c>
      <c r="AB310" s="6">
        <f t="shared" si="74"/>
        <v>51.927575757575752</v>
      </c>
      <c r="AC310" s="6">
        <f t="shared" si="75"/>
        <v>43.059941127272729</v>
      </c>
    </row>
    <row r="311" spans="1:29" x14ac:dyDescent="0.4">
      <c r="A311" s="5" t="s">
        <v>323</v>
      </c>
      <c r="B311" s="5">
        <v>68</v>
      </c>
      <c r="C311" s="5">
        <v>0</v>
      </c>
      <c r="D311" s="5">
        <v>338.178</v>
      </c>
      <c r="E311" s="5">
        <v>10591</v>
      </c>
      <c r="F311" s="6">
        <f t="shared" si="61"/>
        <v>2937.6846504</v>
      </c>
      <c r="H311" s="5" t="str">
        <f t="shared" si="62"/>
        <v>LKT572</v>
      </c>
      <c r="I311" s="5">
        <f t="shared" si="63"/>
        <v>68</v>
      </c>
      <c r="J311" s="5">
        <f t="shared" si="64"/>
        <v>0</v>
      </c>
      <c r="K311" s="5">
        <f t="shared" si="65"/>
        <v>338.178</v>
      </c>
      <c r="L311" s="5">
        <f t="shared" si="66"/>
        <v>10591</v>
      </c>
      <c r="M311" s="6">
        <f t="shared" si="67"/>
        <v>2937.6846504</v>
      </c>
      <c r="N311" s="7">
        <v>68</v>
      </c>
      <c r="O311" s="7">
        <v>24</v>
      </c>
      <c r="Q311" s="5" t="str">
        <f t="shared" si="68"/>
        <v>LKT572</v>
      </c>
      <c r="R311" s="5">
        <f t="shared" si="69"/>
        <v>1607</v>
      </c>
      <c r="S311" s="5">
        <v>1607</v>
      </c>
      <c r="T311" s="6">
        <f t="shared" si="70"/>
        <v>151.732603153621</v>
      </c>
      <c r="U311" s="7">
        <v>68</v>
      </c>
      <c r="V311" s="7">
        <v>68</v>
      </c>
      <c r="X311" s="5" t="str">
        <f t="shared" si="71"/>
        <v>LKT572</v>
      </c>
      <c r="Y311" s="5">
        <v>215</v>
      </c>
      <c r="Z311" s="5">
        <f t="shared" si="72"/>
        <v>24</v>
      </c>
      <c r="AA311" s="6">
        <f t="shared" si="73"/>
        <v>4427.2849999999999</v>
      </c>
      <c r="AB311" s="6">
        <f t="shared" si="74"/>
        <v>65.107132352941179</v>
      </c>
      <c r="AC311" s="6">
        <f t="shared" si="75"/>
        <v>43.201244858823529</v>
      </c>
    </row>
    <row r="312" spans="1:29" x14ac:dyDescent="0.4">
      <c r="A312" s="5" t="s">
        <v>324</v>
      </c>
      <c r="B312" s="5">
        <v>62</v>
      </c>
      <c r="C312" s="5">
        <v>0</v>
      </c>
      <c r="D312" s="5">
        <v>291.10000000000002</v>
      </c>
      <c r="E312" s="5">
        <v>8278</v>
      </c>
      <c r="F312" s="6">
        <f t="shared" si="61"/>
        <v>2528.72748</v>
      </c>
      <c r="H312" s="5" t="str">
        <f t="shared" si="62"/>
        <v>LKT573</v>
      </c>
      <c r="I312" s="5">
        <f t="shared" si="63"/>
        <v>62</v>
      </c>
      <c r="J312" s="5">
        <f t="shared" si="64"/>
        <v>0</v>
      </c>
      <c r="K312" s="5">
        <f t="shared" si="65"/>
        <v>291.10000000000002</v>
      </c>
      <c r="L312" s="5">
        <f t="shared" si="66"/>
        <v>8278</v>
      </c>
      <c r="M312" s="6">
        <f t="shared" si="67"/>
        <v>2528.72748</v>
      </c>
      <c r="N312" s="7">
        <v>62</v>
      </c>
      <c r="O312" s="7">
        <v>24</v>
      </c>
      <c r="Q312" s="5" t="str">
        <f t="shared" si="68"/>
        <v>LKT573</v>
      </c>
      <c r="R312" s="5">
        <f t="shared" si="69"/>
        <v>864</v>
      </c>
      <c r="S312" s="5">
        <v>864</v>
      </c>
      <c r="T312" s="6">
        <f t="shared" si="70"/>
        <v>104.37303696545059</v>
      </c>
      <c r="U312" s="7">
        <v>62</v>
      </c>
      <c r="V312" s="7">
        <v>62</v>
      </c>
      <c r="X312" s="5" t="str">
        <f t="shared" si="71"/>
        <v>LKT573</v>
      </c>
      <c r="Y312" s="5">
        <v>214</v>
      </c>
      <c r="Z312" s="5">
        <f t="shared" si="72"/>
        <v>24</v>
      </c>
      <c r="AA312" s="6">
        <f t="shared" si="73"/>
        <v>2380.3200000000002</v>
      </c>
      <c r="AB312" s="6">
        <f t="shared" si="74"/>
        <v>38.392258064516135</v>
      </c>
      <c r="AC312" s="6">
        <f t="shared" si="75"/>
        <v>40.785927096774195</v>
      </c>
    </row>
    <row r="313" spans="1:29" x14ac:dyDescent="0.4">
      <c r="A313" s="5" t="s">
        <v>325</v>
      </c>
      <c r="B313" s="5">
        <v>8</v>
      </c>
      <c r="C313" s="5">
        <v>0</v>
      </c>
      <c r="D313" s="5">
        <v>69.219000000000008</v>
      </c>
      <c r="E313" s="5">
        <v>2837</v>
      </c>
      <c r="F313" s="6">
        <f t="shared" si="61"/>
        <v>601.29160920000004</v>
      </c>
      <c r="H313" s="5" t="str">
        <f t="shared" si="62"/>
        <v>LKT574</v>
      </c>
      <c r="I313" s="5">
        <f t="shared" si="63"/>
        <v>8</v>
      </c>
      <c r="J313" s="5">
        <f t="shared" si="64"/>
        <v>0</v>
      </c>
      <c r="K313" s="5">
        <f t="shared" si="65"/>
        <v>69.219000000000008</v>
      </c>
      <c r="L313" s="5">
        <f t="shared" si="66"/>
        <v>2837</v>
      </c>
      <c r="M313" s="6">
        <f t="shared" si="67"/>
        <v>601.29160920000004</v>
      </c>
      <c r="N313" s="7">
        <v>0</v>
      </c>
      <c r="O313" s="7">
        <v>24</v>
      </c>
      <c r="Q313" s="5" t="str">
        <f t="shared" si="68"/>
        <v>LKT574</v>
      </c>
      <c r="R313" s="5">
        <f t="shared" si="69"/>
        <v>182</v>
      </c>
      <c r="S313" s="5">
        <v>182</v>
      </c>
      <c r="T313" s="6">
        <f t="shared" si="70"/>
        <v>64.152273528375048</v>
      </c>
      <c r="U313" s="7">
        <v>8</v>
      </c>
      <c r="V313" s="7">
        <v>0</v>
      </c>
      <c r="X313" s="5" t="str">
        <f t="shared" si="71"/>
        <v>LKT574</v>
      </c>
      <c r="Y313" s="5">
        <v>200</v>
      </c>
      <c r="Z313" s="5">
        <f t="shared" si="72"/>
        <v>24</v>
      </c>
      <c r="AA313" s="6">
        <f t="shared" si="73"/>
        <v>501.41</v>
      </c>
      <c r="AB313" s="6">
        <f t="shared" si="74"/>
        <v>62.676250000000003</v>
      </c>
      <c r="AC313" s="6">
        <f t="shared" si="75"/>
        <v>75.161451150000005</v>
      </c>
    </row>
    <row r="314" spans="1:29" x14ac:dyDescent="0.4">
      <c r="A314" s="5" t="s">
        <v>326</v>
      </c>
      <c r="B314" s="5">
        <v>90</v>
      </c>
      <c r="C314" s="5">
        <v>0</v>
      </c>
      <c r="D314" s="5">
        <v>362.53500000000003</v>
      </c>
      <c r="E314" s="5">
        <v>12052</v>
      </c>
      <c r="F314" s="6">
        <f t="shared" si="61"/>
        <v>3149.2690379999999</v>
      </c>
      <c r="H314" s="5" t="str">
        <f t="shared" si="62"/>
        <v>LKT751</v>
      </c>
      <c r="I314" s="5">
        <f t="shared" si="63"/>
        <v>90</v>
      </c>
      <c r="J314" s="5">
        <f t="shared" si="64"/>
        <v>0</v>
      </c>
      <c r="K314" s="5">
        <f t="shared" si="65"/>
        <v>362.53500000000003</v>
      </c>
      <c r="L314" s="5">
        <f t="shared" si="66"/>
        <v>12052</v>
      </c>
      <c r="M314" s="6">
        <f t="shared" si="67"/>
        <v>3149.2690379999999</v>
      </c>
      <c r="N314" s="7">
        <v>90</v>
      </c>
      <c r="O314" s="7">
        <v>24</v>
      </c>
      <c r="Q314" s="5" t="str">
        <f t="shared" si="68"/>
        <v>LKT751</v>
      </c>
      <c r="R314" s="5">
        <f t="shared" si="69"/>
        <v>1514</v>
      </c>
      <c r="S314" s="5">
        <v>1514</v>
      </c>
      <c r="T314" s="6">
        <f t="shared" si="70"/>
        <v>125.62230335214072</v>
      </c>
      <c r="U314" s="7">
        <v>90</v>
      </c>
      <c r="V314" s="7">
        <v>90</v>
      </c>
      <c r="X314" s="5" t="str">
        <f t="shared" si="71"/>
        <v>LKT751</v>
      </c>
      <c r="Y314" s="5">
        <v>207</v>
      </c>
      <c r="Z314" s="5">
        <f t="shared" si="72"/>
        <v>24</v>
      </c>
      <c r="AA314" s="6">
        <f t="shared" si="73"/>
        <v>4171.07</v>
      </c>
      <c r="AB314" s="6">
        <f t="shared" si="74"/>
        <v>46.345222222222219</v>
      </c>
      <c r="AC314" s="6">
        <f t="shared" si="75"/>
        <v>34.991878200000002</v>
      </c>
    </row>
    <row r="315" spans="1:29" x14ac:dyDescent="0.4">
      <c r="A315" s="5" t="s">
        <v>327</v>
      </c>
      <c r="B315" s="5">
        <v>68</v>
      </c>
      <c r="C315" s="5">
        <v>0</v>
      </c>
      <c r="D315" s="5">
        <v>357.32500000000005</v>
      </c>
      <c r="E315" s="5">
        <v>10865</v>
      </c>
      <c r="F315" s="6">
        <f t="shared" si="61"/>
        <v>3104.0108100000007</v>
      </c>
      <c r="H315" s="5" t="str">
        <f t="shared" si="62"/>
        <v>LKT753</v>
      </c>
      <c r="I315" s="5">
        <f t="shared" si="63"/>
        <v>68</v>
      </c>
      <c r="J315" s="5">
        <f t="shared" si="64"/>
        <v>0</v>
      </c>
      <c r="K315" s="5">
        <f t="shared" si="65"/>
        <v>357.32500000000005</v>
      </c>
      <c r="L315" s="5">
        <f t="shared" si="66"/>
        <v>10865</v>
      </c>
      <c r="M315" s="6">
        <f t="shared" si="67"/>
        <v>3104.0108100000007</v>
      </c>
      <c r="N315" s="7">
        <v>66</v>
      </c>
      <c r="O315" s="7">
        <v>24</v>
      </c>
      <c r="Q315" s="5" t="str">
        <f t="shared" si="68"/>
        <v>LKT753</v>
      </c>
      <c r="R315" s="5">
        <f t="shared" si="69"/>
        <v>1597</v>
      </c>
      <c r="S315" s="5">
        <v>1597</v>
      </c>
      <c r="T315" s="6">
        <f t="shared" si="70"/>
        <v>146.98573400828349</v>
      </c>
      <c r="U315" s="7">
        <v>68</v>
      </c>
      <c r="V315" s="7">
        <v>66</v>
      </c>
      <c r="X315" s="5" t="str">
        <f t="shared" si="71"/>
        <v>LKT753</v>
      </c>
      <c r="Y315" s="5">
        <v>217</v>
      </c>
      <c r="Z315" s="5">
        <f t="shared" si="72"/>
        <v>24</v>
      </c>
      <c r="AA315" s="6">
        <f t="shared" si="73"/>
        <v>4399.7349999999997</v>
      </c>
      <c r="AB315" s="6">
        <f t="shared" si="74"/>
        <v>64.701985294117648</v>
      </c>
      <c r="AC315" s="6">
        <f t="shared" si="75"/>
        <v>45.647217794117658</v>
      </c>
    </row>
    <row r="316" spans="1:29" x14ac:dyDescent="0.4">
      <c r="A316" s="5" t="s">
        <v>328</v>
      </c>
      <c r="B316" s="5">
        <v>65</v>
      </c>
      <c r="C316" s="5">
        <v>0</v>
      </c>
      <c r="D316" s="5">
        <v>300</v>
      </c>
      <c r="E316" s="5">
        <v>8466</v>
      </c>
      <c r="F316" s="6">
        <f t="shared" si="61"/>
        <v>2606.04</v>
      </c>
      <c r="H316" s="5" t="str">
        <f t="shared" si="62"/>
        <v>LKT754</v>
      </c>
      <c r="I316" s="5">
        <f t="shared" si="63"/>
        <v>65</v>
      </c>
      <c r="J316" s="5">
        <f t="shared" si="64"/>
        <v>0</v>
      </c>
      <c r="K316" s="5">
        <f t="shared" si="65"/>
        <v>300</v>
      </c>
      <c r="L316" s="5">
        <f t="shared" si="66"/>
        <v>8466</v>
      </c>
      <c r="M316" s="6">
        <f t="shared" si="67"/>
        <v>2606.04</v>
      </c>
      <c r="N316" s="7">
        <v>66</v>
      </c>
      <c r="O316" s="7">
        <v>24</v>
      </c>
      <c r="Q316" s="5" t="str">
        <f t="shared" si="68"/>
        <v>LKT754</v>
      </c>
      <c r="R316" s="5">
        <f t="shared" si="69"/>
        <v>1137</v>
      </c>
      <c r="S316" s="5">
        <v>1137</v>
      </c>
      <c r="T316" s="6">
        <f t="shared" si="70"/>
        <v>134.30191353649892</v>
      </c>
      <c r="U316" s="7">
        <v>65</v>
      </c>
      <c r="V316" s="7">
        <v>66</v>
      </c>
      <c r="X316" s="5" t="str">
        <f t="shared" si="71"/>
        <v>LKT754</v>
      </c>
      <c r="Y316" s="5">
        <v>211</v>
      </c>
      <c r="Z316" s="5">
        <f t="shared" si="72"/>
        <v>24</v>
      </c>
      <c r="AA316" s="6">
        <f t="shared" si="73"/>
        <v>3132.4349999999999</v>
      </c>
      <c r="AB316" s="6">
        <f t="shared" si="74"/>
        <v>48.191307692307689</v>
      </c>
      <c r="AC316" s="6">
        <f t="shared" si="75"/>
        <v>40.092923076923078</v>
      </c>
    </row>
    <row r="317" spans="1:29" x14ac:dyDescent="0.4">
      <c r="A317" s="5" t="s">
        <v>329</v>
      </c>
      <c r="B317" s="5">
        <v>66</v>
      </c>
      <c r="C317" s="5">
        <v>0</v>
      </c>
      <c r="D317" s="5">
        <v>296.94800000000004</v>
      </c>
      <c r="E317" s="5">
        <v>8514</v>
      </c>
      <c r="F317" s="6">
        <f t="shared" si="61"/>
        <v>2579.5278864000002</v>
      </c>
      <c r="H317" s="5" t="str">
        <f t="shared" si="62"/>
        <v>LKT755</v>
      </c>
      <c r="I317" s="5">
        <f t="shared" si="63"/>
        <v>66</v>
      </c>
      <c r="J317" s="5">
        <f t="shared" si="64"/>
        <v>0</v>
      </c>
      <c r="K317" s="5">
        <f t="shared" si="65"/>
        <v>296.94800000000004</v>
      </c>
      <c r="L317" s="5">
        <f t="shared" si="66"/>
        <v>8514</v>
      </c>
      <c r="M317" s="6">
        <f t="shared" si="67"/>
        <v>2579.5278864000002</v>
      </c>
      <c r="N317" s="7">
        <v>64</v>
      </c>
      <c r="O317" s="7">
        <v>24</v>
      </c>
      <c r="Q317" s="5" t="str">
        <f t="shared" si="68"/>
        <v>LKT755</v>
      </c>
      <c r="R317" s="5">
        <f t="shared" si="69"/>
        <v>851</v>
      </c>
      <c r="S317" s="5">
        <v>851</v>
      </c>
      <c r="T317" s="6">
        <f t="shared" si="70"/>
        <v>99.953018557669722</v>
      </c>
      <c r="U317" s="7">
        <v>66</v>
      </c>
      <c r="V317" s="7">
        <v>64</v>
      </c>
      <c r="X317" s="5" t="str">
        <f t="shared" si="71"/>
        <v>LKT755</v>
      </c>
      <c r="Y317" s="5">
        <v>211</v>
      </c>
      <c r="Z317" s="5">
        <f t="shared" si="72"/>
        <v>24</v>
      </c>
      <c r="AA317" s="6">
        <f t="shared" si="73"/>
        <v>2344.5050000000001</v>
      </c>
      <c r="AB317" s="6">
        <f t="shared" si="74"/>
        <v>35.522803030303031</v>
      </c>
      <c r="AC317" s="6">
        <f t="shared" si="75"/>
        <v>39.083755854545458</v>
      </c>
    </row>
    <row r="318" spans="1:29" x14ac:dyDescent="0.4">
      <c r="A318" s="5" t="s">
        <v>330</v>
      </c>
      <c r="B318" s="5">
        <v>66</v>
      </c>
      <c r="C318" s="5">
        <v>0</v>
      </c>
      <c r="D318" s="5">
        <v>296.65500000000003</v>
      </c>
      <c r="E318" s="5">
        <v>8298</v>
      </c>
      <c r="F318" s="6">
        <f t="shared" si="61"/>
        <v>2576.9826540000004</v>
      </c>
      <c r="H318" s="5" t="str">
        <f t="shared" si="62"/>
        <v>LKT757</v>
      </c>
      <c r="I318" s="5">
        <f t="shared" si="63"/>
        <v>66</v>
      </c>
      <c r="J318" s="5">
        <f t="shared" si="64"/>
        <v>0</v>
      </c>
      <c r="K318" s="5">
        <f t="shared" si="65"/>
        <v>296.65500000000003</v>
      </c>
      <c r="L318" s="5">
        <f t="shared" si="66"/>
        <v>8298</v>
      </c>
      <c r="M318" s="6">
        <f t="shared" si="67"/>
        <v>2576.9826540000004</v>
      </c>
      <c r="N318" s="7">
        <v>64</v>
      </c>
      <c r="O318" s="7">
        <v>24</v>
      </c>
      <c r="Q318" s="5" t="str">
        <f t="shared" si="68"/>
        <v>LKT757</v>
      </c>
      <c r="R318" s="5">
        <f t="shared" si="69"/>
        <v>812</v>
      </c>
      <c r="S318" s="5">
        <v>812</v>
      </c>
      <c r="T318" s="6">
        <f t="shared" si="70"/>
        <v>97.854904796336456</v>
      </c>
      <c r="U318" s="7">
        <v>66</v>
      </c>
      <c r="V318" s="7">
        <v>64</v>
      </c>
      <c r="X318" s="5" t="str">
        <f t="shared" si="71"/>
        <v>LKT757</v>
      </c>
      <c r="Y318" s="5">
        <v>224</v>
      </c>
      <c r="Z318" s="5">
        <f t="shared" si="72"/>
        <v>24</v>
      </c>
      <c r="AA318" s="6">
        <f t="shared" si="73"/>
        <v>2237.06</v>
      </c>
      <c r="AB318" s="6">
        <f t="shared" si="74"/>
        <v>33.894848484848481</v>
      </c>
      <c r="AC318" s="6">
        <f t="shared" si="75"/>
        <v>39.04519172727273</v>
      </c>
    </row>
    <row r="319" spans="1:29" x14ac:dyDescent="0.4">
      <c r="A319" s="5" t="s">
        <v>331</v>
      </c>
      <c r="B319" s="5">
        <v>66</v>
      </c>
      <c r="C319" s="5">
        <v>0</v>
      </c>
      <c r="D319" s="5">
        <v>298.59899999999999</v>
      </c>
      <c r="E319" s="5">
        <v>8298</v>
      </c>
      <c r="F319" s="6">
        <f t="shared" si="61"/>
        <v>2593.8697932</v>
      </c>
      <c r="H319" s="5" t="str">
        <f t="shared" si="62"/>
        <v>LKT758</v>
      </c>
      <c r="I319" s="5">
        <f t="shared" si="63"/>
        <v>66</v>
      </c>
      <c r="J319" s="5">
        <f t="shared" si="64"/>
        <v>0</v>
      </c>
      <c r="K319" s="5">
        <f t="shared" si="65"/>
        <v>298.59899999999999</v>
      </c>
      <c r="L319" s="5">
        <f t="shared" si="66"/>
        <v>8298</v>
      </c>
      <c r="M319" s="6">
        <f t="shared" si="67"/>
        <v>2593.8697932</v>
      </c>
      <c r="N319" s="7">
        <v>67</v>
      </c>
      <c r="O319" s="7">
        <v>24</v>
      </c>
      <c r="Q319" s="5" t="str">
        <f t="shared" si="68"/>
        <v>LKT758</v>
      </c>
      <c r="R319" s="5">
        <f t="shared" si="69"/>
        <v>1152</v>
      </c>
      <c r="S319" s="5">
        <v>1152</v>
      </c>
      <c r="T319" s="6">
        <f t="shared" si="70"/>
        <v>138.82863340563992</v>
      </c>
      <c r="U319" s="7">
        <v>66</v>
      </c>
      <c r="V319" s="7">
        <v>67</v>
      </c>
      <c r="X319" s="5" t="str">
        <f t="shared" si="71"/>
        <v>LKT758</v>
      </c>
      <c r="Y319" s="5">
        <v>218</v>
      </c>
      <c r="Z319" s="5">
        <f t="shared" si="72"/>
        <v>24</v>
      </c>
      <c r="AA319" s="6">
        <f t="shared" si="73"/>
        <v>3173.76</v>
      </c>
      <c r="AB319" s="6">
        <f t="shared" si="74"/>
        <v>48.087272727272733</v>
      </c>
      <c r="AC319" s="6">
        <f t="shared" si="75"/>
        <v>39.301057472727273</v>
      </c>
    </row>
    <row r="320" spans="1:29" x14ac:dyDescent="0.4">
      <c r="A320" s="5" t="s">
        <v>332</v>
      </c>
      <c r="B320" s="5">
        <v>65</v>
      </c>
      <c r="C320" s="5">
        <v>0</v>
      </c>
      <c r="D320" s="5">
        <v>300</v>
      </c>
      <c r="E320" s="5">
        <v>8250</v>
      </c>
      <c r="F320" s="6">
        <f t="shared" si="61"/>
        <v>2606.04</v>
      </c>
      <c r="H320" s="5" t="str">
        <f t="shared" si="62"/>
        <v>LKT759</v>
      </c>
      <c r="I320" s="5">
        <f t="shared" si="63"/>
        <v>65</v>
      </c>
      <c r="J320" s="5">
        <f t="shared" si="64"/>
        <v>0</v>
      </c>
      <c r="K320" s="5">
        <f t="shared" si="65"/>
        <v>300</v>
      </c>
      <c r="L320" s="5">
        <f t="shared" si="66"/>
        <v>8250</v>
      </c>
      <c r="M320" s="6">
        <f t="shared" si="67"/>
        <v>2606.04</v>
      </c>
      <c r="N320" s="7">
        <v>66</v>
      </c>
      <c r="O320" s="7">
        <v>24</v>
      </c>
      <c r="Q320" s="5" t="str">
        <f t="shared" si="68"/>
        <v>LKT759</v>
      </c>
      <c r="R320" s="5">
        <f t="shared" si="69"/>
        <v>1166</v>
      </c>
      <c r="S320" s="5">
        <v>1166</v>
      </c>
      <c r="T320" s="6">
        <f t="shared" si="70"/>
        <v>141.33333333333334</v>
      </c>
      <c r="U320" s="7">
        <v>65</v>
      </c>
      <c r="V320" s="7">
        <v>66</v>
      </c>
      <c r="X320" s="5" t="str">
        <f t="shared" si="71"/>
        <v>LKT759</v>
      </c>
      <c r="Y320" s="5">
        <v>218</v>
      </c>
      <c r="Z320" s="5">
        <f t="shared" si="72"/>
        <v>24</v>
      </c>
      <c r="AA320" s="6">
        <f t="shared" si="73"/>
        <v>3212.33</v>
      </c>
      <c r="AB320" s="6">
        <f t="shared" si="74"/>
        <v>49.420461538461538</v>
      </c>
      <c r="AC320" s="6">
        <f t="shared" si="75"/>
        <v>40.092923076923078</v>
      </c>
    </row>
    <row r="321" spans="1:29" x14ac:dyDescent="0.4">
      <c r="A321" s="5" t="s">
        <v>333</v>
      </c>
      <c r="B321" s="5">
        <v>136</v>
      </c>
      <c r="C321" s="5">
        <v>0</v>
      </c>
      <c r="D321" s="5">
        <v>518.11500000000001</v>
      </c>
      <c r="E321" s="5">
        <v>15486</v>
      </c>
      <c r="F321" s="6">
        <f t="shared" si="61"/>
        <v>4500.7613819999997</v>
      </c>
      <c r="H321" s="5" t="str">
        <f t="shared" si="62"/>
        <v>LKT760</v>
      </c>
      <c r="I321" s="5">
        <f t="shared" si="63"/>
        <v>136</v>
      </c>
      <c r="J321" s="5">
        <f t="shared" si="64"/>
        <v>0</v>
      </c>
      <c r="K321" s="5">
        <f t="shared" si="65"/>
        <v>518.11500000000001</v>
      </c>
      <c r="L321" s="5">
        <f t="shared" si="66"/>
        <v>15486</v>
      </c>
      <c r="M321" s="6">
        <f t="shared" si="67"/>
        <v>4500.7613819999997</v>
      </c>
      <c r="N321" s="7">
        <v>132</v>
      </c>
      <c r="O321" s="7">
        <v>24</v>
      </c>
      <c r="Q321" s="5" t="str">
        <f t="shared" si="68"/>
        <v>LKT760</v>
      </c>
      <c r="R321" s="5">
        <f t="shared" si="69"/>
        <v>2073</v>
      </c>
      <c r="S321" s="5">
        <v>2073</v>
      </c>
      <c r="T321" s="6">
        <f t="shared" si="70"/>
        <v>133.8628438589694</v>
      </c>
      <c r="U321" s="7">
        <v>136</v>
      </c>
      <c r="V321" s="7">
        <v>132</v>
      </c>
      <c r="X321" s="5" t="str">
        <f t="shared" si="71"/>
        <v>LKT760</v>
      </c>
      <c r="Y321" s="5">
        <v>226</v>
      </c>
      <c r="Z321" s="5">
        <f t="shared" si="72"/>
        <v>24</v>
      </c>
      <c r="AA321" s="6">
        <f t="shared" si="73"/>
        <v>5711.1149999999998</v>
      </c>
      <c r="AB321" s="6">
        <f t="shared" si="74"/>
        <v>41.993492647058822</v>
      </c>
      <c r="AC321" s="6">
        <f t="shared" si="75"/>
        <v>33.093833691176471</v>
      </c>
    </row>
    <row r="322" spans="1:29" x14ac:dyDescent="0.4">
      <c r="A322" s="5" t="s">
        <v>334</v>
      </c>
      <c r="B322" s="5">
        <v>132</v>
      </c>
      <c r="C322" s="5">
        <v>0</v>
      </c>
      <c r="D322" s="5">
        <v>517.71</v>
      </c>
      <c r="E322" s="5">
        <v>15318</v>
      </c>
      <c r="F322" s="6">
        <f t="shared" si="61"/>
        <v>4497.2432280000003</v>
      </c>
      <c r="H322" s="5" t="str">
        <f t="shared" si="62"/>
        <v>LKT761</v>
      </c>
      <c r="I322" s="5">
        <f t="shared" si="63"/>
        <v>132</v>
      </c>
      <c r="J322" s="5">
        <f t="shared" si="64"/>
        <v>0</v>
      </c>
      <c r="K322" s="5">
        <f t="shared" si="65"/>
        <v>517.71</v>
      </c>
      <c r="L322" s="5">
        <f t="shared" si="66"/>
        <v>15318</v>
      </c>
      <c r="M322" s="6">
        <f t="shared" si="67"/>
        <v>4497.2432280000003</v>
      </c>
      <c r="N322" s="7">
        <v>132</v>
      </c>
      <c r="O322" s="7">
        <v>24</v>
      </c>
      <c r="Q322" s="5" t="str">
        <f t="shared" si="68"/>
        <v>LKT761</v>
      </c>
      <c r="R322" s="5">
        <f t="shared" si="69"/>
        <v>2685</v>
      </c>
      <c r="S322" s="5">
        <v>2685</v>
      </c>
      <c r="T322" s="6">
        <f t="shared" si="70"/>
        <v>175.28397963180572</v>
      </c>
      <c r="U322" s="7">
        <v>132</v>
      </c>
      <c r="V322" s="7">
        <v>132</v>
      </c>
      <c r="X322" s="5" t="str">
        <f t="shared" si="71"/>
        <v>LKT761</v>
      </c>
      <c r="Y322" s="5">
        <v>218</v>
      </c>
      <c r="Z322" s="5">
        <f t="shared" si="72"/>
        <v>24</v>
      </c>
      <c r="AA322" s="6">
        <f t="shared" si="73"/>
        <v>7397.1750000000002</v>
      </c>
      <c r="AB322" s="6">
        <f t="shared" si="74"/>
        <v>56.039204545454545</v>
      </c>
      <c r="AC322" s="6">
        <f t="shared" si="75"/>
        <v>34.070024454545454</v>
      </c>
    </row>
    <row r="323" spans="1:29" x14ac:dyDescent="0.4">
      <c r="A323" s="5" t="s">
        <v>335</v>
      </c>
      <c r="B323" s="5">
        <v>68</v>
      </c>
      <c r="C323" s="5">
        <v>0</v>
      </c>
      <c r="D323" s="5">
        <v>327.53000000000003</v>
      </c>
      <c r="E323" s="5">
        <v>12748</v>
      </c>
      <c r="F323" s="6">
        <f t="shared" si="61"/>
        <v>2845.1876040000006</v>
      </c>
      <c r="H323" s="5" t="str">
        <f t="shared" si="62"/>
        <v>LKT762</v>
      </c>
      <c r="I323" s="5">
        <f t="shared" si="63"/>
        <v>68</v>
      </c>
      <c r="J323" s="5">
        <f t="shared" si="64"/>
        <v>0</v>
      </c>
      <c r="K323" s="5">
        <f t="shared" si="65"/>
        <v>327.53000000000003</v>
      </c>
      <c r="L323" s="5">
        <f t="shared" si="66"/>
        <v>12748</v>
      </c>
      <c r="M323" s="6">
        <f t="shared" si="67"/>
        <v>2845.1876040000006</v>
      </c>
      <c r="N323" s="7">
        <v>67</v>
      </c>
      <c r="O323" s="7">
        <v>24</v>
      </c>
      <c r="Q323" s="5" t="str">
        <f t="shared" si="68"/>
        <v>LKT762</v>
      </c>
      <c r="R323" s="5">
        <f t="shared" si="69"/>
        <v>1533</v>
      </c>
      <c r="S323" s="5">
        <v>1533</v>
      </c>
      <c r="T323" s="6">
        <f t="shared" si="70"/>
        <v>120.25415751490431</v>
      </c>
      <c r="U323" s="7">
        <v>68</v>
      </c>
      <c r="V323" s="7">
        <v>67</v>
      </c>
      <c r="X323" s="5" t="str">
        <f t="shared" si="71"/>
        <v>LKT762</v>
      </c>
      <c r="Y323" s="5">
        <v>217</v>
      </c>
      <c r="Z323" s="5">
        <f t="shared" si="72"/>
        <v>24</v>
      </c>
      <c r="AA323" s="6">
        <f t="shared" si="73"/>
        <v>4223.415</v>
      </c>
      <c r="AB323" s="6">
        <f t="shared" si="74"/>
        <v>62.109044117647059</v>
      </c>
      <c r="AC323" s="6">
        <f t="shared" si="75"/>
        <v>41.840994176470595</v>
      </c>
    </row>
    <row r="324" spans="1:29" x14ac:dyDescent="0.4">
      <c r="A324" s="5" t="s">
        <v>336</v>
      </c>
      <c r="B324" s="5">
        <v>95</v>
      </c>
      <c r="C324" s="5">
        <v>0</v>
      </c>
      <c r="D324" s="5">
        <v>370.20500000000004</v>
      </c>
      <c r="E324" s="5">
        <v>11835</v>
      </c>
      <c r="F324" s="6">
        <f t="shared" ref="F324:F387" si="76">D324*8686800/1000000</f>
        <v>3215.8967940000007</v>
      </c>
      <c r="H324" s="5" t="str">
        <f t="shared" ref="H324:H387" si="77">A324</f>
        <v>LKT765</v>
      </c>
      <c r="I324" s="5">
        <f t="shared" ref="I324:I387" si="78">B324</f>
        <v>95</v>
      </c>
      <c r="J324" s="5">
        <f t="shared" ref="J324:J387" si="79">C324</f>
        <v>0</v>
      </c>
      <c r="K324" s="5">
        <f t="shared" ref="K324:K387" si="80">D324</f>
        <v>370.20500000000004</v>
      </c>
      <c r="L324" s="5">
        <f t="shared" ref="L324:L387" si="81">E324</f>
        <v>11835</v>
      </c>
      <c r="M324" s="6">
        <f t="shared" ref="M324:M387" si="82">F324</f>
        <v>3215.8967940000007</v>
      </c>
      <c r="N324" s="7">
        <v>88</v>
      </c>
      <c r="O324" s="7">
        <v>24</v>
      </c>
      <c r="Q324" s="5" t="str">
        <f t="shared" ref="Q324:Q387" si="83">A324</f>
        <v>LKT765</v>
      </c>
      <c r="R324" s="5">
        <f t="shared" ref="R324:R387" si="84">S324</f>
        <v>1051</v>
      </c>
      <c r="S324" s="5">
        <v>1051</v>
      </c>
      <c r="T324" s="6">
        <f t="shared" ref="T324:T387" si="85">S324/E324*1000</f>
        <v>88.804393747359526</v>
      </c>
      <c r="U324" s="7">
        <v>95</v>
      </c>
      <c r="V324" s="7">
        <v>88</v>
      </c>
      <c r="X324" s="5" t="str">
        <f t="shared" ref="X324:X387" si="86">A324</f>
        <v>LKT765</v>
      </c>
      <c r="Y324" s="5">
        <v>210</v>
      </c>
      <c r="Z324" s="5">
        <f t="shared" ref="Z324:Z387" si="87">O324</f>
        <v>24</v>
      </c>
      <c r="AA324" s="6">
        <f t="shared" ref="AA324:AA387" si="88">S324*2755/1000</f>
        <v>2895.5050000000001</v>
      </c>
      <c r="AB324" s="6">
        <f t="shared" ref="AB324:AB387" si="89">AA324/B324</f>
        <v>30.479000000000003</v>
      </c>
      <c r="AC324" s="6">
        <f t="shared" ref="AC324:AC387" si="90">F324/B324</f>
        <v>33.851545200000004</v>
      </c>
    </row>
    <row r="325" spans="1:29" x14ac:dyDescent="0.4">
      <c r="A325" s="5" t="s">
        <v>337</v>
      </c>
      <c r="B325" s="5">
        <v>95</v>
      </c>
      <c r="C325" s="5">
        <v>0</v>
      </c>
      <c r="D325" s="5">
        <v>367.702</v>
      </c>
      <c r="E325" s="5">
        <v>11824</v>
      </c>
      <c r="F325" s="6">
        <f t="shared" si="76"/>
        <v>3194.1537336000001</v>
      </c>
      <c r="H325" s="5" t="str">
        <f t="shared" si="77"/>
        <v>LKT766</v>
      </c>
      <c r="I325" s="5">
        <f t="shared" si="78"/>
        <v>95</v>
      </c>
      <c r="J325" s="5">
        <f t="shared" si="79"/>
        <v>0</v>
      </c>
      <c r="K325" s="5">
        <f t="shared" si="80"/>
        <v>367.702</v>
      </c>
      <c r="L325" s="5">
        <f t="shared" si="81"/>
        <v>11824</v>
      </c>
      <c r="M325" s="6">
        <f t="shared" si="82"/>
        <v>3194.1537336000001</v>
      </c>
      <c r="N325" s="7">
        <v>89</v>
      </c>
      <c r="O325" s="7">
        <v>24</v>
      </c>
      <c r="Q325" s="5" t="str">
        <f t="shared" si="83"/>
        <v>LKT766</v>
      </c>
      <c r="R325" s="5">
        <f t="shared" si="84"/>
        <v>1104</v>
      </c>
      <c r="S325" s="5">
        <v>1104</v>
      </c>
      <c r="T325" s="6">
        <f t="shared" si="85"/>
        <v>93.369418132611642</v>
      </c>
      <c r="U325" s="7">
        <v>95</v>
      </c>
      <c r="V325" s="7">
        <v>89</v>
      </c>
      <c r="X325" s="5" t="str">
        <f t="shared" si="86"/>
        <v>LKT766</v>
      </c>
      <c r="Y325" s="5">
        <v>217</v>
      </c>
      <c r="Z325" s="5">
        <f t="shared" si="87"/>
        <v>24</v>
      </c>
      <c r="AA325" s="6">
        <f t="shared" si="88"/>
        <v>3041.52</v>
      </c>
      <c r="AB325" s="6">
        <f t="shared" si="89"/>
        <v>32.015999999999998</v>
      </c>
      <c r="AC325" s="6">
        <f t="shared" si="90"/>
        <v>33.622670880000001</v>
      </c>
    </row>
    <row r="326" spans="1:29" x14ac:dyDescent="0.4">
      <c r="A326" s="5" t="s">
        <v>338</v>
      </c>
      <c r="B326" s="5">
        <v>88</v>
      </c>
      <c r="C326" s="5">
        <v>0</v>
      </c>
      <c r="D326" s="5">
        <v>362.82</v>
      </c>
      <c r="E326" s="5">
        <v>11568</v>
      </c>
      <c r="F326" s="6">
        <f t="shared" si="76"/>
        <v>3151.744776</v>
      </c>
      <c r="H326" s="5" t="str">
        <f t="shared" si="77"/>
        <v>LKT767</v>
      </c>
      <c r="I326" s="5">
        <f t="shared" si="78"/>
        <v>88</v>
      </c>
      <c r="J326" s="5">
        <f t="shared" si="79"/>
        <v>0</v>
      </c>
      <c r="K326" s="5">
        <f t="shared" si="80"/>
        <v>362.82</v>
      </c>
      <c r="L326" s="5">
        <f t="shared" si="81"/>
        <v>11568</v>
      </c>
      <c r="M326" s="6">
        <f t="shared" si="82"/>
        <v>3151.744776</v>
      </c>
      <c r="N326" s="7">
        <v>88</v>
      </c>
      <c r="O326" s="7">
        <v>24</v>
      </c>
      <c r="Q326" s="5" t="str">
        <f t="shared" si="83"/>
        <v>LKT767</v>
      </c>
      <c r="R326" s="5">
        <f t="shared" si="84"/>
        <v>1109</v>
      </c>
      <c r="S326" s="5">
        <v>1109</v>
      </c>
      <c r="T326" s="6">
        <f t="shared" si="85"/>
        <v>95.867911479944681</v>
      </c>
      <c r="U326" s="7">
        <v>88</v>
      </c>
      <c r="V326" s="7">
        <v>88</v>
      </c>
      <c r="X326" s="5" t="str">
        <f t="shared" si="86"/>
        <v>LKT767</v>
      </c>
      <c r="Y326" s="5">
        <v>214</v>
      </c>
      <c r="Z326" s="5">
        <f t="shared" si="87"/>
        <v>24</v>
      </c>
      <c r="AA326" s="6">
        <f t="shared" si="88"/>
        <v>3055.2950000000001</v>
      </c>
      <c r="AB326" s="6">
        <f t="shared" si="89"/>
        <v>34.719261363636363</v>
      </c>
      <c r="AC326" s="6">
        <f t="shared" si="90"/>
        <v>35.815281545454546</v>
      </c>
    </row>
    <row r="327" spans="1:29" x14ac:dyDescent="0.4">
      <c r="A327" s="5" t="s">
        <v>339</v>
      </c>
      <c r="B327" s="5">
        <v>95</v>
      </c>
      <c r="C327" s="5">
        <v>0</v>
      </c>
      <c r="D327" s="5">
        <v>369.97500000000002</v>
      </c>
      <c r="E327" s="5">
        <v>11834</v>
      </c>
      <c r="F327" s="6">
        <f t="shared" si="76"/>
        <v>3213.8988300000001</v>
      </c>
      <c r="H327" s="5" t="str">
        <f t="shared" si="77"/>
        <v>LKT768</v>
      </c>
      <c r="I327" s="5">
        <f t="shared" si="78"/>
        <v>95</v>
      </c>
      <c r="J327" s="5">
        <f t="shared" si="79"/>
        <v>0</v>
      </c>
      <c r="K327" s="5">
        <f t="shared" si="80"/>
        <v>369.97500000000002</v>
      </c>
      <c r="L327" s="5">
        <f t="shared" si="81"/>
        <v>11834</v>
      </c>
      <c r="M327" s="6">
        <f t="shared" si="82"/>
        <v>3213.8988300000001</v>
      </c>
      <c r="N327" s="7">
        <v>88</v>
      </c>
      <c r="O327" s="7">
        <v>24</v>
      </c>
      <c r="Q327" s="5" t="str">
        <f t="shared" si="83"/>
        <v>LKT768</v>
      </c>
      <c r="R327" s="5">
        <f t="shared" si="84"/>
        <v>1108</v>
      </c>
      <c r="S327" s="5">
        <v>1108</v>
      </c>
      <c r="T327" s="6">
        <f t="shared" si="85"/>
        <v>93.628527970255192</v>
      </c>
      <c r="U327" s="7">
        <v>95</v>
      </c>
      <c r="V327" s="7">
        <v>88</v>
      </c>
      <c r="X327" s="5" t="str">
        <f t="shared" si="86"/>
        <v>LKT768</v>
      </c>
      <c r="Y327" s="5">
        <v>211</v>
      </c>
      <c r="Z327" s="5">
        <f t="shared" si="87"/>
        <v>24</v>
      </c>
      <c r="AA327" s="6">
        <f t="shared" si="88"/>
        <v>3052.54</v>
      </c>
      <c r="AB327" s="6">
        <f t="shared" si="89"/>
        <v>32.131999999999998</v>
      </c>
      <c r="AC327" s="6">
        <f t="shared" si="90"/>
        <v>33.830514000000001</v>
      </c>
    </row>
    <row r="328" spans="1:29" x14ac:dyDescent="0.4">
      <c r="A328" s="5" t="s">
        <v>340</v>
      </c>
      <c r="B328" s="5">
        <v>39</v>
      </c>
      <c r="C328" s="5">
        <v>0</v>
      </c>
      <c r="D328" s="5">
        <v>134.42699999999999</v>
      </c>
      <c r="E328" s="5">
        <v>4204</v>
      </c>
      <c r="F328" s="6">
        <f t="shared" si="76"/>
        <v>1167.7404635999999</v>
      </c>
      <c r="H328" s="5" t="str">
        <f t="shared" si="77"/>
        <v>LKT771</v>
      </c>
      <c r="I328" s="5">
        <f t="shared" si="78"/>
        <v>39</v>
      </c>
      <c r="J328" s="5">
        <f t="shared" si="79"/>
        <v>0</v>
      </c>
      <c r="K328" s="5">
        <f t="shared" si="80"/>
        <v>134.42699999999999</v>
      </c>
      <c r="L328" s="5">
        <f t="shared" si="81"/>
        <v>4204</v>
      </c>
      <c r="M328" s="6">
        <f t="shared" si="82"/>
        <v>1167.7404635999999</v>
      </c>
      <c r="N328" s="7">
        <v>30</v>
      </c>
      <c r="O328" s="7">
        <v>24</v>
      </c>
      <c r="Q328" s="5" t="str">
        <f t="shared" si="83"/>
        <v>LKT771</v>
      </c>
      <c r="R328" s="5">
        <f t="shared" si="84"/>
        <v>711</v>
      </c>
      <c r="S328" s="5">
        <v>711</v>
      </c>
      <c r="T328" s="6">
        <f t="shared" si="85"/>
        <v>169.12464319695528</v>
      </c>
      <c r="U328" s="7">
        <v>39</v>
      </c>
      <c r="V328" s="7">
        <v>30</v>
      </c>
      <c r="X328" s="5" t="str">
        <f t="shared" si="86"/>
        <v>LKT771</v>
      </c>
      <c r="Y328" s="5">
        <v>218</v>
      </c>
      <c r="Z328" s="5">
        <f t="shared" si="87"/>
        <v>24</v>
      </c>
      <c r="AA328" s="6">
        <f t="shared" si="88"/>
        <v>1958.8050000000001</v>
      </c>
      <c r="AB328" s="6">
        <f t="shared" si="89"/>
        <v>50.225769230769231</v>
      </c>
      <c r="AC328" s="6">
        <f t="shared" si="90"/>
        <v>29.942063169230767</v>
      </c>
    </row>
    <row r="329" spans="1:29" x14ac:dyDescent="0.4">
      <c r="A329" s="5" t="s">
        <v>341</v>
      </c>
      <c r="B329" s="5">
        <v>37</v>
      </c>
      <c r="C329" s="5">
        <v>0</v>
      </c>
      <c r="D329" s="5">
        <v>134.78400000000002</v>
      </c>
      <c r="E329" s="5">
        <v>4126</v>
      </c>
      <c r="F329" s="6">
        <f t="shared" si="76"/>
        <v>1170.8416512000003</v>
      </c>
      <c r="H329" s="5" t="str">
        <f t="shared" si="77"/>
        <v>LKT772</v>
      </c>
      <c r="I329" s="5">
        <f t="shared" si="78"/>
        <v>37</v>
      </c>
      <c r="J329" s="5">
        <f t="shared" si="79"/>
        <v>0</v>
      </c>
      <c r="K329" s="5">
        <f t="shared" si="80"/>
        <v>134.78400000000002</v>
      </c>
      <c r="L329" s="5">
        <f t="shared" si="81"/>
        <v>4126</v>
      </c>
      <c r="M329" s="6">
        <f t="shared" si="82"/>
        <v>1170.8416512000003</v>
      </c>
      <c r="N329" s="7">
        <v>30</v>
      </c>
      <c r="O329" s="7">
        <v>24</v>
      </c>
      <c r="Q329" s="5" t="str">
        <f t="shared" si="83"/>
        <v>LKT772</v>
      </c>
      <c r="R329" s="5">
        <f t="shared" si="84"/>
        <v>626</v>
      </c>
      <c r="S329" s="5">
        <v>626</v>
      </c>
      <c r="T329" s="6">
        <f t="shared" si="85"/>
        <v>151.72079495879785</v>
      </c>
      <c r="U329" s="7">
        <v>37</v>
      </c>
      <c r="V329" s="7">
        <v>30</v>
      </c>
      <c r="X329" s="5" t="str">
        <f t="shared" si="86"/>
        <v>LKT772</v>
      </c>
      <c r="Y329" s="5">
        <v>231</v>
      </c>
      <c r="Z329" s="5">
        <f t="shared" si="87"/>
        <v>24</v>
      </c>
      <c r="AA329" s="6">
        <f t="shared" si="88"/>
        <v>1724.63</v>
      </c>
      <c r="AB329" s="6">
        <f t="shared" si="89"/>
        <v>46.611621621621623</v>
      </c>
      <c r="AC329" s="6">
        <f t="shared" si="90"/>
        <v>31.64436895135136</v>
      </c>
    </row>
    <row r="330" spans="1:29" x14ac:dyDescent="0.4">
      <c r="A330" s="5" t="s">
        <v>342</v>
      </c>
      <c r="B330" s="5">
        <v>37</v>
      </c>
      <c r="C330" s="5">
        <v>0</v>
      </c>
      <c r="D330" s="5">
        <v>133.6985</v>
      </c>
      <c r="E330" s="5">
        <v>4116</v>
      </c>
      <c r="F330" s="6">
        <f t="shared" si="76"/>
        <v>1161.4121298</v>
      </c>
      <c r="H330" s="5" t="str">
        <f t="shared" si="77"/>
        <v>LKT773</v>
      </c>
      <c r="I330" s="5">
        <f t="shared" si="78"/>
        <v>37</v>
      </c>
      <c r="J330" s="5">
        <f t="shared" si="79"/>
        <v>0</v>
      </c>
      <c r="K330" s="5">
        <f t="shared" si="80"/>
        <v>133.6985</v>
      </c>
      <c r="L330" s="5">
        <f t="shared" si="81"/>
        <v>4116</v>
      </c>
      <c r="M330" s="6">
        <f t="shared" si="82"/>
        <v>1161.4121298</v>
      </c>
      <c r="N330" s="7">
        <v>30</v>
      </c>
      <c r="O330" s="7">
        <v>24</v>
      </c>
      <c r="Q330" s="5" t="str">
        <f t="shared" si="83"/>
        <v>LKT773</v>
      </c>
      <c r="R330" s="5">
        <f t="shared" si="84"/>
        <v>448</v>
      </c>
      <c r="S330" s="5">
        <v>448</v>
      </c>
      <c r="T330" s="6">
        <f t="shared" si="85"/>
        <v>108.84353741496598</v>
      </c>
      <c r="U330" s="7">
        <v>37</v>
      </c>
      <c r="V330" s="7">
        <v>30</v>
      </c>
      <c r="X330" s="5" t="str">
        <f t="shared" si="86"/>
        <v>LKT773</v>
      </c>
      <c r="Y330" s="5">
        <v>217</v>
      </c>
      <c r="Z330" s="5">
        <f t="shared" si="87"/>
        <v>24</v>
      </c>
      <c r="AA330" s="6">
        <f t="shared" si="88"/>
        <v>1234.24</v>
      </c>
      <c r="AB330" s="6">
        <f t="shared" si="89"/>
        <v>33.357837837837835</v>
      </c>
      <c r="AC330" s="6">
        <f t="shared" si="90"/>
        <v>31.389517021621621</v>
      </c>
    </row>
    <row r="331" spans="1:29" x14ac:dyDescent="0.4">
      <c r="A331" s="5" t="s">
        <v>343</v>
      </c>
      <c r="B331" s="5">
        <v>88</v>
      </c>
      <c r="C331" s="5">
        <v>0</v>
      </c>
      <c r="D331" s="5">
        <v>395.38100000000003</v>
      </c>
      <c r="E331" s="5">
        <v>11825</v>
      </c>
      <c r="F331" s="6">
        <f t="shared" si="76"/>
        <v>3434.5956708000003</v>
      </c>
      <c r="H331" s="5" t="str">
        <f t="shared" si="77"/>
        <v>LKT775</v>
      </c>
      <c r="I331" s="5">
        <f t="shared" si="78"/>
        <v>88</v>
      </c>
      <c r="J331" s="5">
        <f t="shared" si="79"/>
        <v>0</v>
      </c>
      <c r="K331" s="5">
        <f t="shared" si="80"/>
        <v>395.38100000000003</v>
      </c>
      <c r="L331" s="5">
        <f t="shared" si="81"/>
        <v>11825</v>
      </c>
      <c r="M331" s="6">
        <f t="shared" si="82"/>
        <v>3434.5956708000003</v>
      </c>
      <c r="N331" s="7">
        <v>85</v>
      </c>
      <c r="O331" s="7">
        <v>24</v>
      </c>
      <c r="Q331" s="5" t="str">
        <f t="shared" si="83"/>
        <v>LKT775</v>
      </c>
      <c r="R331" s="5">
        <f t="shared" si="84"/>
        <v>1625</v>
      </c>
      <c r="S331" s="5">
        <v>1625</v>
      </c>
      <c r="T331" s="6">
        <f t="shared" si="85"/>
        <v>137.42071881606765</v>
      </c>
      <c r="U331" s="7">
        <v>88</v>
      </c>
      <c r="V331" s="7">
        <v>85</v>
      </c>
      <c r="X331" s="5" t="str">
        <f t="shared" si="86"/>
        <v>LKT775</v>
      </c>
      <c r="Y331" s="5">
        <v>211</v>
      </c>
      <c r="Z331" s="5">
        <f t="shared" si="87"/>
        <v>24</v>
      </c>
      <c r="AA331" s="6">
        <f t="shared" si="88"/>
        <v>4476.875</v>
      </c>
      <c r="AB331" s="6">
        <f t="shared" si="89"/>
        <v>50.873579545454547</v>
      </c>
      <c r="AC331" s="6">
        <f t="shared" si="90"/>
        <v>39.029496259090912</v>
      </c>
    </row>
    <row r="332" spans="1:29" x14ac:dyDescent="0.4">
      <c r="A332" s="5" t="s">
        <v>344</v>
      </c>
      <c r="B332" s="5">
        <v>26</v>
      </c>
      <c r="C332" s="5">
        <v>0</v>
      </c>
      <c r="D332" s="5">
        <v>104.0001</v>
      </c>
      <c r="E332" s="5">
        <v>3575</v>
      </c>
      <c r="F332" s="6">
        <f t="shared" si="76"/>
        <v>903.42806868000002</v>
      </c>
      <c r="H332" s="5" t="str">
        <f t="shared" si="77"/>
        <v>LKTK14</v>
      </c>
      <c r="I332" s="5">
        <f t="shared" si="78"/>
        <v>26</v>
      </c>
      <c r="J332" s="5">
        <f t="shared" si="79"/>
        <v>0</v>
      </c>
      <c r="K332" s="5">
        <f t="shared" si="80"/>
        <v>104.0001</v>
      </c>
      <c r="L332" s="5">
        <f t="shared" si="81"/>
        <v>3575</v>
      </c>
      <c r="M332" s="6">
        <f t="shared" si="82"/>
        <v>903.42806868000002</v>
      </c>
      <c r="N332" s="7">
        <v>0</v>
      </c>
      <c r="O332" s="7">
        <v>24</v>
      </c>
      <c r="Q332" s="5" t="str">
        <f t="shared" si="83"/>
        <v>LKTK14</v>
      </c>
      <c r="R332" s="5">
        <f t="shared" si="84"/>
        <v>589</v>
      </c>
      <c r="S332" s="5">
        <v>589</v>
      </c>
      <c r="T332" s="6">
        <f t="shared" si="85"/>
        <v>164.75524475524475</v>
      </c>
      <c r="U332" s="7">
        <v>26</v>
      </c>
      <c r="V332" s="7">
        <v>0</v>
      </c>
      <c r="X332" s="5" t="str">
        <f t="shared" si="86"/>
        <v>LKTK14</v>
      </c>
      <c r="Y332" s="5">
        <v>223</v>
      </c>
      <c r="Z332" s="5">
        <f t="shared" si="87"/>
        <v>24</v>
      </c>
      <c r="AA332" s="6">
        <f t="shared" si="88"/>
        <v>1622.6949999999999</v>
      </c>
      <c r="AB332" s="6">
        <f t="shared" si="89"/>
        <v>62.411346153846154</v>
      </c>
      <c r="AC332" s="6">
        <f t="shared" si="90"/>
        <v>34.747233410769233</v>
      </c>
    </row>
    <row r="333" spans="1:29" x14ac:dyDescent="0.4">
      <c r="A333" s="5" t="s">
        <v>345</v>
      </c>
      <c r="B333" s="5">
        <v>9</v>
      </c>
      <c r="C333" s="5">
        <v>0</v>
      </c>
      <c r="D333" s="5">
        <v>38.536000000000001</v>
      </c>
      <c r="E333" s="5">
        <v>1232</v>
      </c>
      <c r="F333" s="6">
        <f t="shared" si="76"/>
        <v>334.75452480000001</v>
      </c>
      <c r="H333" s="5" t="str">
        <f t="shared" si="77"/>
        <v>LKV034</v>
      </c>
      <c r="I333" s="5">
        <f t="shared" si="78"/>
        <v>9</v>
      </c>
      <c r="J333" s="5">
        <f t="shared" si="79"/>
        <v>0</v>
      </c>
      <c r="K333" s="5">
        <f t="shared" si="80"/>
        <v>38.536000000000001</v>
      </c>
      <c r="L333" s="5">
        <f t="shared" si="81"/>
        <v>1232</v>
      </c>
      <c r="M333" s="6">
        <f t="shared" si="82"/>
        <v>334.75452480000001</v>
      </c>
      <c r="N333" s="7">
        <v>0</v>
      </c>
      <c r="O333" s="7">
        <v>24</v>
      </c>
      <c r="Q333" s="5" t="str">
        <f t="shared" si="83"/>
        <v>LKV034</v>
      </c>
      <c r="R333" s="5">
        <f t="shared" si="84"/>
        <v>177</v>
      </c>
      <c r="S333" s="5">
        <v>177</v>
      </c>
      <c r="T333" s="6">
        <f t="shared" si="85"/>
        <v>143.66883116883116</v>
      </c>
      <c r="U333" s="7">
        <v>9</v>
      </c>
      <c r="V333" s="7">
        <v>0</v>
      </c>
      <c r="X333" s="5" t="str">
        <f t="shared" si="86"/>
        <v>LKV034</v>
      </c>
      <c r="Y333" s="5">
        <v>223</v>
      </c>
      <c r="Z333" s="5">
        <f t="shared" si="87"/>
        <v>24</v>
      </c>
      <c r="AA333" s="6">
        <f t="shared" si="88"/>
        <v>487.63499999999999</v>
      </c>
      <c r="AB333" s="6">
        <f t="shared" si="89"/>
        <v>54.181666666666665</v>
      </c>
      <c r="AC333" s="6">
        <f t="shared" si="90"/>
        <v>37.194947200000001</v>
      </c>
    </row>
    <row r="334" spans="1:29" x14ac:dyDescent="0.4">
      <c r="A334" s="5" t="s">
        <v>495</v>
      </c>
      <c r="B334" s="5">
        <v>22</v>
      </c>
      <c r="C334" s="5">
        <v>0</v>
      </c>
      <c r="D334" s="5">
        <v>92.096500000000006</v>
      </c>
      <c r="E334" s="5">
        <v>3165</v>
      </c>
      <c r="F334" s="6">
        <f t="shared" si="76"/>
        <v>800.02387620000002</v>
      </c>
      <c r="H334" s="5" t="str">
        <f t="shared" si="77"/>
        <v>LKH037</v>
      </c>
      <c r="I334" s="5">
        <f t="shared" si="78"/>
        <v>22</v>
      </c>
      <c r="J334" s="5">
        <f t="shared" si="79"/>
        <v>0</v>
      </c>
      <c r="K334" s="5">
        <f t="shared" si="80"/>
        <v>92.096500000000006</v>
      </c>
      <c r="L334" s="5">
        <f t="shared" si="81"/>
        <v>3165</v>
      </c>
      <c r="M334" s="6">
        <f t="shared" si="82"/>
        <v>800.02387620000002</v>
      </c>
      <c r="N334" s="7">
        <v>0</v>
      </c>
      <c r="O334" s="7">
        <v>24</v>
      </c>
      <c r="Q334" s="5" t="str">
        <f t="shared" si="83"/>
        <v>LKH037</v>
      </c>
      <c r="R334" s="5">
        <f t="shared" si="84"/>
        <v>1012</v>
      </c>
      <c r="S334" s="5">
        <v>1012</v>
      </c>
      <c r="T334" s="6">
        <f t="shared" si="85"/>
        <v>319.74723538704581</v>
      </c>
      <c r="U334" s="7">
        <v>22</v>
      </c>
      <c r="V334" s="7">
        <v>0</v>
      </c>
      <c r="X334" s="5" t="str">
        <f t="shared" si="86"/>
        <v>LKH037</v>
      </c>
      <c r="Y334" s="5">
        <v>219</v>
      </c>
      <c r="Z334" s="5">
        <f t="shared" si="87"/>
        <v>24</v>
      </c>
      <c r="AA334" s="6">
        <f t="shared" si="88"/>
        <v>2788.06</v>
      </c>
      <c r="AB334" s="6">
        <f t="shared" si="89"/>
        <v>126.73</v>
      </c>
      <c r="AC334" s="6">
        <f t="shared" si="90"/>
        <v>36.364721645454544</v>
      </c>
    </row>
    <row r="335" spans="1:29" x14ac:dyDescent="0.4">
      <c r="A335" s="5" t="s">
        <v>346</v>
      </c>
      <c r="B335" s="5">
        <v>12</v>
      </c>
      <c r="C335" s="5">
        <v>0</v>
      </c>
      <c r="D335" s="5">
        <v>62.586300000000001</v>
      </c>
      <c r="E335" s="5">
        <v>1964</v>
      </c>
      <c r="F335" s="6">
        <f t="shared" si="76"/>
        <v>543.67467084000009</v>
      </c>
      <c r="H335" s="5" t="str">
        <f t="shared" si="77"/>
        <v>LKV043</v>
      </c>
      <c r="I335" s="5">
        <f t="shared" si="78"/>
        <v>12</v>
      </c>
      <c r="J335" s="5">
        <f t="shared" si="79"/>
        <v>0</v>
      </c>
      <c r="K335" s="5">
        <f t="shared" si="80"/>
        <v>62.586300000000001</v>
      </c>
      <c r="L335" s="5">
        <f t="shared" si="81"/>
        <v>1964</v>
      </c>
      <c r="M335" s="6">
        <f t="shared" si="82"/>
        <v>543.67467084000009</v>
      </c>
      <c r="N335" s="7">
        <v>0</v>
      </c>
      <c r="O335" s="7">
        <v>24</v>
      </c>
      <c r="Q335" s="5" t="str">
        <f t="shared" si="83"/>
        <v>LKV043</v>
      </c>
      <c r="R335" s="5">
        <f t="shared" si="84"/>
        <v>478</v>
      </c>
      <c r="S335" s="5">
        <v>478</v>
      </c>
      <c r="T335" s="6">
        <f t="shared" si="85"/>
        <v>243.38085539714868</v>
      </c>
      <c r="U335" s="7">
        <v>12</v>
      </c>
      <c r="V335" s="7">
        <v>0</v>
      </c>
      <c r="X335" s="5" t="str">
        <f t="shared" si="86"/>
        <v>LKV043</v>
      </c>
      <c r="Y335" s="5">
        <v>218</v>
      </c>
      <c r="Z335" s="5">
        <f t="shared" si="87"/>
        <v>24</v>
      </c>
      <c r="AA335" s="6">
        <f t="shared" si="88"/>
        <v>1316.89</v>
      </c>
      <c r="AB335" s="6">
        <f t="shared" si="89"/>
        <v>109.74083333333334</v>
      </c>
      <c r="AC335" s="6">
        <f t="shared" si="90"/>
        <v>45.30622257000001</v>
      </c>
    </row>
    <row r="336" spans="1:29" x14ac:dyDescent="0.4">
      <c r="A336" s="5" t="s">
        <v>347</v>
      </c>
      <c r="B336" s="5">
        <v>185</v>
      </c>
      <c r="C336" s="5">
        <v>0</v>
      </c>
      <c r="D336" s="5">
        <v>953.70100000000002</v>
      </c>
      <c r="E336" s="5">
        <v>28265</v>
      </c>
      <c r="F336" s="6">
        <f t="shared" si="76"/>
        <v>8284.6098468</v>
      </c>
      <c r="H336" s="5" t="str">
        <f t="shared" si="77"/>
        <v>LKV458</v>
      </c>
      <c r="I336" s="5">
        <f t="shared" si="78"/>
        <v>185</v>
      </c>
      <c r="J336" s="5">
        <f t="shared" si="79"/>
        <v>0</v>
      </c>
      <c r="K336" s="5">
        <f t="shared" si="80"/>
        <v>953.70100000000002</v>
      </c>
      <c r="L336" s="5">
        <f t="shared" si="81"/>
        <v>28265</v>
      </c>
      <c r="M336" s="6">
        <f t="shared" si="82"/>
        <v>8284.6098468</v>
      </c>
      <c r="N336" s="7">
        <v>186</v>
      </c>
      <c r="O336" s="7">
        <v>24</v>
      </c>
      <c r="Q336" s="5" t="str">
        <f t="shared" si="83"/>
        <v>LKV458</v>
      </c>
      <c r="R336" s="5">
        <f t="shared" si="84"/>
        <v>4420</v>
      </c>
      <c r="S336" s="5">
        <v>4420</v>
      </c>
      <c r="T336" s="6">
        <f t="shared" si="85"/>
        <v>156.37714487882539</v>
      </c>
      <c r="U336" s="7">
        <v>185</v>
      </c>
      <c r="V336" s="7">
        <v>186</v>
      </c>
      <c r="X336" s="5" t="str">
        <f t="shared" si="86"/>
        <v>LKV458</v>
      </c>
      <c r="Y336" s="5">
        <v>221</v>
      </c>
      <c r="Z336" s="5">
        <f t="shared" si="87"/>
        <v>24</v>
      </c>
      <c r="AA336" s="6">
        <f t="shared" si="88"/>
        <v>12177.1</v>
      </c>
      <c r="AB336" s="6">
        <f t="shared" si="89"/>
        <v>65.822162162162158</v>
      </c>
      <c r="AC336" s="6">
        <f t="shared" si="90"/>
        <v>44.781674847567565</v>
      </c>
    </row>
    <row r="337" spans="1:29" x14ac:dyDescent="0.4">
      <c r="A337" s="5" t="s">
        <v>348</v>
      </c>
      <c r="B337" s="5">
        <v>7</v>
      </c>
      <c r="C337" s="5">
        <v>0</v>
      </c>
      <c r="D337" s="5">
        <v>13.603800000000001</v>
      </c>
      <c r="E337" s="5">
        <v>1408</v>
      </c>
      <c r="F337" s="6">
        <f t="shared" si="76"/>
        <v>118.17348984000002</v>
      </c>
      <c r="H337" s="5" t="str">
        <f t="shared" si="77"/>
        <v>LKV502</v>
      </c>
      <c r="I337" s="5">
        <f t="shared" si="78"/>
        <v>7</v>
      </c>
      <c r="J337" s="5">
        <f t="shared" si="79"/>
        <v>0</v>
      </c>
      <c r="K337" s="5">
        <f t="shared" si="80"/>
        <v>13.603800000000001</v>
      </c>
      <c r="L337" s="5">
        <f t="shared" si="81"/>
        <v>1408</v>
      </c>
      <c r="M337" s="6">
        <f t="shared" si="82"/>
        <v>118.17348984000002</v>
      </c>
      <c r="N337" s="7">
        <v>0</v>
      </c>
      <c r="O337" s="7">
        <v>24</v>
      </c>
      <c r="Q337" s="5" t="str">
        <f t="shared" si="83"/>
        <v>LKV502</v>
      </c>
      <c r="R337" s="5">
        <f t="shared" si="84"/>
        <v>93</v>
      </c>
      <c r="S337" s="5">
        <v>93</v>
      </c>
      <c r="T337" s="6">
        <f t="shared" si="85"/>
        <v>66.051136363636374</v>
      </c>
      <c r="U337" s="7">
        <v>7</v>
      </c>
      <c r="V337" s="7">
        <v>0</v>
      </c>
      <c r="X337" s="5" t="str">
        <f t="shared" si="86"/>
        <v>LKV502</v>
      </c>
      <c r="Y337" s="5">
        <v>211</v>
      </c>
      <c r="Z337" s="5">
        <f t="shared" si="87"/>
        <v>24</v>
      </c>
      <c r="AA337" s="6">
        <f t="shared" si="88"/>
        <v>256.21499999999997</v>
      </c>
      <c r="AB337" s="6">
        <f t="shared" si="89"/>
        <v>36.602142857142852</v>
      </c>
      <c r="AC337" s="6">
        <f t="shared" si="90"/>
        <v>16.881927120000004</v>
      </c>
    </row>
    <row r="338" spans="1:29" x14ac:dyDescent="0.4">
      <c r="A338" s="5" t="s">
        <v>349</v>
      </c>
      <c r="B338" s="5">
        <v>92</v>
      </c>
      <c r="C338" s="5">
        <v>0</v>
      </c>
      <c r="D338" s="5">
        <v>373.23700000000002</v>
      </c>
      <c r="E338" s="5">
        <v>13151</v>
      </c>
      <c r="F338" s="6">
        <f t="shared" si="76"/>
        <v>3242.2351716000003</v>
      </c>
      <c r="H338" s="5" t="str">
        <f t="shared" si="77"/>
        <v>LKV801</v>
      </c>
      <c r="I338" s="5">
        <f t="shared" si="78"/>
        <v>92</v>
      </c>
      <c r="J338" s="5">
        <f t="shared" si="79"/>
        <v>0</v>
      </c>
      <c r="K338" s="5">
        <f t="shared" si="80"/>
        <v>373.23700000000002</v>
      </c>
      <c r="L338" s="5">
        <f t="shared" si="81"/>
        <v>13151</v>
      </c>
      <c r="M338" s="6">
        <f t="shared" si="82"/>
        <v>3242.2351716000003</v>
      </c>
      <c r="N338" s="7">
        <v>91</v>
      </c>
      <c r="O338" s="7">
        <v>24</v>
      </c>
      <c r="Q338" s="5" t="str">
        <f t="shared" si="83"/>
        <v>LKV801</v>
      </c>
      <c r="R338" s="5">
        <f t="shared" si="84"/>
        <v>1471</v>
      </c>
      <c r="S338" s="5">
        <v>1471</v>
      </c>
      <c r="T338" s="6">
        <f t="shared" si="85"/>
        <v>111.8546118165919</v>
      </c>
      <c r="U338" s="7">
        <v>92</v>
      </c>
      <c r="V338" s="7">
        <v>91</v>
      </c>
      <c r="X338" s="5" t="str">
        <f t="shared" si="86"/>
        <v>LKV801</v>
      </c>
      <c r="Y338" s="5">
        <v>229</v>
      </c>
      <c r="Z338" s="5">
        <f t="shared" si="87"/>
        <v>24</v>
      </c>
      <c r="AA338" s="6">
        <f t="shared" si="88"/>
        <v>4052.605</v>
      </c>
      <c r="AB338" s="6">
        <f t="shared" si="89"/>
        <v>44.050054347826084</v>
      </c>
      <c r="AC338" s="6">
        <f t="shared" si="90"/>
        <v>35.241686647826093</v>
      </c>
    </row>
    <row r="339" spans="1:29" x14ac:dyDescent="0.4">
      <c r="A339" s="5" t="s">
        <v>350</v>
      </c>
      <c r="B339" s="5">
        <v>90</v>
      </c>
      <c r="C339" s="5">
        <v>0</v>
      </c>
      <c r="D339" s="5">
        <v>346.31</v>
      </c>
      <c r="E339" s="5">
        <v>13388</v>
      </c>
      <c r="F339" s="6">
        <f t="shared" si="76"/>
        <v>3008.3257079999998</v>
      </c>
      <c r="H339" s="5" t="str">
        <f t="shared" si="77"/>
        <v>LKV802</v>
      </c>
      <c r="I339" s="5">
        <f t="shared" si="78"/>
        <v>90</v>
      </c>
      <c r="J339" s="5">
        <f t="shared" si="79"/>
        <v>0</v>
      </c>
      <c r="K339" s="5">
        <f t="shared" si="80"/>
        <v>346.31</v>
      </c>
      <c r="L339" s="5">
        <f t="shared" si="81"/>
        <v>13388</v>
      </c>
      <c r="M339" s="6">
        <f t="shared" si="82"/>
        <v>3008.3257079999998</v>
      </c>
      <c r="N339" s="7">
        <v>90</v>
      </c>
      <c r="O339" s="7">
        <v>24</v>
      </c>
      <c r="Q339" s="5" t="str">
        <f t="shared" si="83"/>
        <v>LKV802</v>
      </c>
      <c r="R339" s="5">
        <f t="shared" si="84"/>
        <v>1580</v>
      </c>
      <c r="S339" s="5">
        <v>1580</v>
      </c>
      <c r="T339" s="6">
        <f t="shared" si="85"/>
        <v>118.01613385121004</v>
      </c>
      <c r="U339" s="7">
        <v>90</v>
      </c>
      <c r="V339" s="7">
        <v>90</v>
      </c>
      <c r="X339" s="5" t="str">
        <f t="shared" si="86"/>
        <v>LKV802</v>
      </c>
      <c r="Y339" s="5">
        <v>229</v>
      </c>
      <c r="Z339" s="5">
        <f t="shared" si="87"/>
        <v>24</v>
      </c>
      <c r="AA339" s="6">
        <f t="shared" si="88"/>
        <v>4352.8999999999996</v>
      </c>
      <c r="AB339" s="6">
        <f t="shared" si="89"/>
        <v>48.365555555555552</v>
      </c>
      <c r="AC339" s="6">
        <f t="shared" si="90"/>
        <v>33.425841200000001</v>
      </c>
    </row>
    <row r="340" spans="1:29" x14ac:dyDescent="0.4">
      <c r="A340" s="5" t="s">
        <v>351</v>
      </c>
      <c r="B340" s="5">
        <v>104</v>
      </c>
      <c r="C340" s="5">
        <v>0</v>
      </c>
      <c r="D340" s="5">
        <v>717.80000000000007</v>
      </c>
      <c r="E340" s="5">
        <v>15364</v>
      </c>
      <c r="F340" s="6">
        <f t="shared" si="76"/>
        <v>6235.385040000001</v>
      </c>
      <c r="H340" s="5" t="str">
        <f t="shared" si="77"/>
        <v>LKV803</v>
      </c>
      <c r="I340" s="5">
        <f t="shared" si="78"/>
        <v>104</v>
      </c>
      <c r="J340" s="5">
        <f t="shared" si="79"/>
        <v>0</v>
      </c>
      <c r="K340" s="5">
        <f t="shared" si="80"/>
        <v>717.80000000000007</v>
      </c>
      <c r="L340" s="5">
        <f t="shared" si="81"/>
        <v>15364</v>
      </c>
      <c r="M340" s="6">
        <f t="shared" si="82"/>
        <v>6235.385040000001</v>
      </c>
      <c r="N340" s="7">
        <v>99</v>
      </c>
      <c r="O340" s="7">
        <v>24</v>
      </c>
      <c r="Q340" s="5" t="str">
        <f t="shared" si="83"/>
        <v>LKV803</v>
      </c>
      <c r="R340" s="5">
        <f t="shared" si="84"/>
        <v>1977</v>
      </c>
      <c r="S340" s="5">
        <v>1977</v>
      </c>
      <c r="T340" s="6">
        <f t="shared" si="85"/>
        <v>128.67742775318928</v>
      </c>
      <c r="U340" s="7">
        <v>104</v>
      </c>
      <c r="V340" s="7">
        <v>99</v>
      </c>
      <c r="X340" s="5" t="str">
        <f t="shared" si="86"/>
        <v>LKV803</v>
      </c>
      <c r="Y340" s="5">
        <v>213</v>
      </c>
      <c r="Z340" s="5">
        <f t="shared" si="87"/>
        <v>24</v>
      </c>
      <c r="AA340" s="6">
        <f t="shared" si="88"/>
        <v>5446.6350000000002</v>
      </c>
      <c r="AB340" s="6">
        <f t="shared" si="89"/>
        <v>52.371490384615385</v>
      </c>
      <c r="AC340" s="6">
        <f t="shared" si="90"/>
        <v>59.955625384615395</v>
      </c>
    </row>
    <row r="341" spans="1:29" x14ac:dyDescent="0.4">
      <c r="A341" s="5" t="s">
        <v>352</v>
      </c>
      <c r="B341" s="5">
        <v>31</v>
      </c>
      <c r="C341" s="5">
        <v>0</v>
      </c>
      <c r="D341" s="5">
        <v>198.64500000000001</v>
      </c>
      <c r="E341" s="5">
        <v>4341</v>
      </c>
      <c r="F341" s="6">
        <f t="shared" si="76"/>
        <v>1725.5893860000001</v>
      </c>
      <c r="H341" s="5" t="str">
        <f t="shared" si="77"/>
        <v>LKV804</v>
      </c>
      <c r="I341" s="5">
        <f t="shared" si="78"/>
        <v>31</v>
      </c>
      <c r="J341" s="5">
        <f t="shared" si="79"/>
        <v>0</v>
      </c>
      <c r="K341" s="5">
        <f t="shared" si="80"/>
        <v>198.64500000000001</v>
      </c>
      <c r="L341" s="5">
        <f t="shared" si="81"/>
        <v>4341</v>
      </c>
      <c r="M341" s="6">
        <f t="shared" si="82"/>
        <v>1725.5893860000001</v>
      </c>
      <c r="N341" s="7">
        <v>31</v>
      </c>
      <c r="O341" s="7">
        <v>24</v>
      </c>
      <c r="Q341" s="5" t="str">
        <f t="shared" si="83"/>
        <v>LKV804</v>
      </c>
      <c r="R341" s="5">
        <f t="shared" si="84"/>
        <v>527</v>
      </c>
      <c r="S341" s="5">
        <v>527</v>
      </c>
      <c r="T341" s="6">
        <f t="shared" si="85"/>
        <v>121.40059894033632</v>
      </c>
      <c r="U341" s="7">
        <v>31</v>
      </c>
      <c r="V341" s="7">
        <v>31</v>
      </c>
      <c r="X341" s="5" t="str">
        <f t="shared" si="86"/>
        <v>LKV804</v>
      </c>
      <c r="Y341" s="5">
        <v>213</v>
      </c>
      <c r="Z341" s="5">
        <f t="shared" si="87"/>
        <v>24</v>
      </c>
      <c r="AA341" s="6">
        <f t="shared" si="88"/>
        <v>1451.885</v>
      </c>
      <c r="AB341" s="6">
        <f t="shared" si="89"/>
        <v>46.835000000000001</v>
      </c>
      <c r="AC341" s="6">
        <f t="shared" si="90"/>
        <v>55.664173741935485</v>
      </c>
    </row>
    <row r="342" spans="1:29" x14ac:dyDescent="0.4">
      <c r="A342" s="5" t="s">
        <v>353</v>
      </c>
      <c r="B342" s="5">
        <v>48</v>
      </c>
      <c r="C342" s="5">
        <v>0</v>
      </c>
      <c r="D342" s="5">
        <v>300</v>
      </c>
      <c r="E342" s="5">
        <v>6120</v>
      </c>
      <c r="F342" s="6">
        <f t="shared" si="76"/>
        <v>2606.04</v>
      </c>
      <c r="H342" s="5" t="str">
        <f t="shared" si="77"/>
        <v>LKV900</v>
      </c>
      <c r="I342" s="5">
        <f t="shared" si="78"/>
        <v>48</v>
      </c>
      <c r="J342" s="5">
        <f t="shared" si="79"/>
        <v>0</v>
      </c>
      <c r="K342" s="5">
        <f t="shared" si="80"/>
        <v>300</v>
      </c>
      <c r="L342" s="5">
        <f t="shared" si="81"/>
        <v>6120</v>
      </c>
      <c r="M342" s="6">
        <f t="shared" si="82"/>
        <v>2606.04</v>
      </c>
      <c r="N342" s="7">
        <v>48</v>
      </c>
      <c r="O342" s="7">
        <v>24</v>
      </c>
      <c r="Q342" s="5" t="str">
        <f t="shared" si="83"/>
        <v>LKV900</v>
      </c>
      <c r="R342" s="5">
        <f t="shared" si="84"/>
        <v>746</v>
      </c>
      <c r="S342" s="5">
        <v>746</v>
      </c>
      <c r="T342" s="6">
        <f t="shared" si="85"/>
        <v>121.89542483660131</v>
      </c>
      <c r="U342" s="7">
        <v>48</v>
      </c>
      <c r="V342" s="7">
        <v>48</v>
      </c>
      <c r="X342" s="5" t="str">
        <f t="shared" si="86"/>
        <v>LKV900</v>
      </c>
      <c r="Y342" s="5">
        <v>234</v>
      </c>
      <c r="Z342" s="5">
        <f t="shared" si="87"/>
        <v>24</v>
      </c>
      <c r="AA342" s="6">
        <f t="shared" si="88"/>
        <v>2055.23</v>
      </c>
      <c r="AB342" s="6">
        <f t="shared" si="89"/>
        <v>42.817291666666669</v>
      </c>
      <c r="AC342" s="6">
        <f t="shared" si="90"/>
        <v>54.292499999999997</v>
      </c>
    </row>
    <row r="343" spans="1:29" x14ac:dyDescent="0.4">
      <c r="A343" s="5" t="s">
        <v>354</v>
      </c>
      <c r="B343" s="5">
        <v>52</v>
      </c>
      <c r="C343" s="5">
        <v>0</v>
      </c>
      <c r="D343" s="5">
        <v>125.37650000000001</v>
      </c>
      <c r="E343" s="5">
        <v>7408</v>
      </c>
      <c r="F343" s="6">
        <f t="shared" si="76"/>
        <v>1089.1205801999999</v>
      </c>
      <c r="H343" s="5" t="str">
        <f t="shared" si="77"/>
        <v>LKVB68I</v>
      </c>
      <c r="I343" s="5">
        <f t="shared" si="78"/>
        <v>52</v>
      </c>
      <c r="J343" s="5">
        <f t="shared" si="79"/>
        <v>0</v>
      </c>
      <c r="K343" s="5">
        <f t="shared" si="80"/>
        <v>125.37650000000001</v>
      </c>
      <c r="L343" s="5">
        <f t="shared" si="81"/>
        <v>7408</v>
      </c>
      <c r="M343" s="6">
        <f t="shared" si="82"/>
        <v>1089.1205801999999</v>
      </c>
      <c r="N343" s="7">
        <v>52</v>
      </c>
      <c r="O343" s="7">
        <v>24</v>
      </c>
      <c r="Q343" s="5" t="str">
        <f t="shared" si="83"/>
        <v>LKVB68I</v>
      </c>
      <c r="R343" s="5">
        <f t="shared" si="84"/>
        <v>556</v>
      </c>
      <c r="S343" s="5">
        <v>556</v>
      </c>
      <c r="T343" s="6">
        <f t="shared" si="85"/>
        <v>75.053995680345565</v>
      </c>
      <c r="U343" s="7">
        <v>52</v>
      </c>
      <c r="V343" s="7">
        <v>52</v>
      </c>
      <c r="X343" s="5" t="str">
        <f t="shared" si="86"/>
        <v>LKVB68I</v>
      </c>
      <c r="Y343" s="5">
        <v>229</v>
      </c>
      <c r="Z343" s="5">
        <f t="shared" si="87"/>
        <v>24</v>
      </c>
      <c r="AA343" s="6">
        <f t="shared" si="88"/>
        <v>1531.78</v>
      </c>
      <c r="AB343" s="6">
        <f t="shared" si="89"/>
        <v>29.45730769230769</v>
      </c>
      <c r="AC343" s="6">
        <f t="shared" si="90"/>
        <v>20.944626542307692</v>
      </c>
    </row>
    <row r="344" spans="1:29" x14ac:dyDescent="0.4">
      <c r="A344" s="5" t="s">
        <v>355</v>
      </c>
      <c r="B344" s="5">
        <v>26</v>
      </c>
      <c r="C344" s="5">
        <v>0</v>
      </c>
      <c r="D344" s="5">
        <v>67.276499999999999</v>
      </c>
      <c r="E344" s="5">
        <v>3162</v>
      </c>
      <c r="F344" s="6">
        <f t="shared" si="76"/>
        <v>584.41750020000006</v>
      </c>
      <c r="H344" s="5" t="str">
        <f t="shared" si="77"/>
        <v>LKVB68J</v>
      </c>
      <c r="I344" s="5">
        <f t="shared" si="78"/>
        <v>26</v>
      </c>
      <c r="J344" s="5">
        <f t="shared" si="79"/>
        <v>0</v>
      </c>
      <c r="K344" s="5">
        <f t="shared" si="80"/>
        <v>67.276499999999999</v>
      </c>
      <c r="L344" s="5">
        <f t="shared" si="81"/>
        <v>3162</v>
      </c>
      <c r="M344" s="6">
        <f t="shared" si="82"/>
        <v>584.41750020000006</v>
      </c>
      <c r="N344" s="7">
        <v>26</v>
      </c>
      <c r="O344" s="7">
        <v>24</v>
      </c>
      <c r="Q344" s="5" t="str">
        <f t="shared" si="83"/>
        <v>LKVB68J</v>
      </c>
      <c r="R344" s="5">
        <f t="shared" si="84"/>
        <v>316</v>
      </c>
      <c r="S344" s="5">
        <v>316</v>
      </c>
      <c r="T344" s="6">
        <f t="shared" si="85"/>
        <v>99.93674889310563</v>
      </c>
      <c r="U344" s="7">
        <v>26</v>
      </c>
      <c r="V344" s="7">
        <v>26</v>
      </c>
      <c r="X344" s="5" t="str">
        <f t="shared" si="86"/>
        <v>LKVB68J</v>
      </c>
      <c r="Y344" s="5">
        <v>229</v>
      </c>
      <c r="Z344" s="5">
        <f t="shared" si="87"/>
        <v>24</v>
      </c>
      <c r="AA344" s="6">
        <f t="shared" si="88"/>
        <v>870.58</v>
      </c>
      <c r="AB344" s="6">
        <f t="shared" si="89"/>
        <v>33.483846153846159</v>
      </c>
      <c r="AC344" s="6">
        <f t="shared" si="90"/>
        <v>22.477596161538465</v>
      </c>
    </row>
    <row r="345" spans="1:29" x14ac:dyDescent="0.4">
      <c r="A345" s="5" t="s">
        <v>356</v>
      </c>
      <c r="B345" s="5">
        <v>54</v>
      </c>
      <c r="C345" s="5">
        <v>0</v>
      </c>
      <c r="D345" s="5">
        <v>113.4415</v>
      </c>
      <c r="E345" s="5">
        <v>7534</v>
      </c>
      <c r="F345" s="6">
        <f t="shared" si="76"/>
        <v>985.44362220000005</v>
      </c>
      <c r="H345" s="5" t="str">
        <f t="shared" si="77"/>
        <v>LKVB68K</v>
      </c>
      <c r="I345" s="5">
        <f t="shared" si="78"/>
        <v>54</v>
      </c>
      <c r="J345" s="5">
        <f t="shared" si="79"/>
        <v>0</v>
      </c>
      <c r="K345" s="5">
        <f t="shared" si="80"/>
        <v>113.4415</v>
      </c>
      <c r="L345" s="5">
        <f t="shared" si="81"/>
        <v>7534</v>
      </c>
      <c r="M345" s="6">
        <f t="shared" si="82"/>
        <v>985.44362220000005</v>
      </c>
      <c r="N345" s="7">
        <v>54</v>
      </c>
      <c r="O345" s="7">
        <v>24</v>
      </c>
      <c r="Q345" s="5" t="str">
        <f t="shared" si="83"/>
        <v>LKVB68K</v>
      </c>
      <c r="R345" s="5">
        <f t="shared" si="84"/>
        <v>542</v>
      </c>
      <c r="S345" s="5">
        <v>542</v>
      </c>
      <c r="T345" s="6">
        <f t="shared" si="85"/>
        <v>71.940536235731344</v>
      </c>
      <c r="U345" s="7">
        <v>54</v>
      </c>
      <c r="V345" s="7">
        <v>54</v>
      </c>
      <c r="X345" s="5" t="str">
        <f t="shared" si="86"/>
        <v>LKVB68K</v>
      </c>
      <c r="Y345" s="5">
        <v>229</v>
      </c>
      <c r="Z345" s="5">
        <f t="shared" si="87"/>
        <v>24</v>
      </c>
      <c r="AA345" s="6">
        <f t="shared" si="88"/>
        <v>1493.21</v>
      </c>
      <c r="AB345" s="6">
        <f t="shared" si="89"/>
        <v>27.652037037037037</v>
      </c>
      <c r="AC345" s="6">
        <f t="shared" si="90"/>
        <v>18.248955966666667</v>
      </c>
    </row>
    <row r="346" spans="1:29" x14ac:dyDescent="0.4">
      <c r="A346" s="5" t="s">
        <v>357</v>
      </c>
      <c r="B346" s="5">
        <v>73</v>
      </c>
      <c r="C346" s="5">
        <v>0</v>
      </c>
      <c r="D346" s="5">
        <v>181.21850000000001</v>
      </c>
      <c r="E346" s="5">
        <v>10037</v>
      </c>
      <c r="F346" s="6">
        <f t="shared" si="76"/>
        <v>1574.2088658</v>
      </c>
      <c r="H346" s="5" t="str">
        <f t="shared" si="77"/>
        <v>LKVB68M</v>
      </c>
      <c r="I346" s="5">
        <f t="shared" si="78"/>
        <v>73</v>
      </c>
      <c r="J346" s="5">
        <f t="shared" si="79"/>
        <v>0</v>
      </c>
      <c r="K346" s="5">
        <f t="shared" si="80"/>
        <v>181.21850000000001</v>
      </c>
      <c r="L346" s="5">
        <f t="shared" si="81"/>
        <v>10037</v>
      </c>
      <c r="M346" s="6">
        <f t="shared" si="82"/>
        <v>1574.2088658</v>
      </c>
      <c r="N346" s="7">
        <v>73</v>
      </c>
      <c r="O346" s="7">
        <v>24</v>
      </c>
      <c r="Q346" s="5" t="str">
        <f t="shared" si="83"/>
        <v>LKVB68M</v>
      </c>
      <c r="R346" s="5">
        <f t="shared" si="84"/>
        <v>965</v>
      </c>
      <c r="S346" s="5">
        <v>965</v>
      </c>
      <c r="T346" s="6">
        <f t="shared" si="85"/>
        <v>96.144266215004478</v>
      </c>
      <c r="U346" s="7">
        <v>73</v>
      </c>
      <c r="V346" s="7">
        <v>73</v>
      </c>
      <c r="X346" s="5" t="str">
        <f t="shared" si="86"/>
        <v>LKVB68M</v>
      </c>
      <c r="Y346" s="5">
        <v>229</v>
      </c>
      <c r="Z346" s="5">
        <f t="shared" si="87"/>
        <v>24</v>
      </c>
      <c r="AA346" s="6">
        <f t="shared" si="88"/>
        <v>2658.5749999999998</v>
      </c>
      <c r="AB346" s="6">
        <f t="shared" si="89"/>
        <v>36.418835616438351</v>
      </c>
      <c r="AC346" s="6">
        <f t="shared" si="90"/>
        <v>21.564505010958904</v>
      </c>
    </row>
    <row r="347" spans="1:29" x14ac:dyDescent="0.4">
      <c r="A347" s="5" t="s">
        <v>358</v>
      </c>
      <c r="B347" s="5">
        <v>34</v>
      </c>
      <c r="C347" s="5">
        <v>0</v>
      </c>
      <c r="D347" s="5">
        <v>76.963000000000008</v>
      </c>
      <c r="E347" s="5">
        <v>4586</v>
      </c>
      <c r="F347" s="6">
        <f t="shared" si="76"/>
        <v>668.56218840000008</v>
      </c>
      <c r="H347" s="5" t="str">
        <f t="shared" si="77"/>
        <v>LKVB68O</v>
      </c>
      <c r="I347" s="5">
        <f t="shared" si="78"/>
        <v>34</v>
      </c>
      <c r="J347" s="5">
        <f t="shared" si="79"/>
        <v>0</v>
      </c>
      <c r="K347" s="5">
        <f t="shared" si="80"/>
        <v>76.963000000000008</v>
      </c>
      <c r="L347" s="5">
        <f t="shared" si="81"/>
        <v>4586</v>
      </c>
      <c r="M347" s="6">
        <f t="shared" si="82"/>
        <v>668.56218840000008</v>
      </c>
      <c r="N347" s="7">
        <v>33</v>
      </c>
      <c r="O347" s="7">
        <v>24</v>
      </c>
      <c r="Q347" s="5" t="str">
        <f t="shared" si="83"/>
        <v>LKVB68O</v>
      </c>
      <c r="R347" s="5">
        <f t="shared" si="84"/>
        <v>398</v>
      </c>
      <c r="S347" s="5">
        <v>398</v>
      </c>
      <c r="T347" s="6">
        <f t="shared" si="85"/>
        <v>86.7858700392499</v>
      </c>
      <c r="U347" s="7">
        <v>34</v>
      </c>
      <c r="V347" s="7">
        <v>33</v>
      </c>
      <c r="X347" s="5" t="str">
        <f t="shared" si="86"/>
        <v>LKVB68O</v>
      </c>
      <c r="Y347" s="5">
        <v>229</v>
      </c>
      <c r="Z347" s="5">
        <f t="shared" si="87"/>
        <v>24</v>
      </c>
      <c r="AA347" s="6">
        <f t="shared" si="88"/>
        <v>1096.49</v>
      </c>
      <c r="AB347" s="6">
        <f t="shared" si="89"/>
        <v>32.249705882352941</v>
      </c>
      <c r="AC347" s="6">
        <f t="shared" si="90"/>
        <v>19.663593776470591</v>
      </c>
    </row>
    <row r="348" spans="1:29" x14ac:dyDescent="0.4">
      <c r="A348" s="5" t="s">
        <v>359</v>
      </c>
      <c r="B348" s="5">
        <v>24</v>
      </c>
      <c r="C348" s="5">
        <v>0</v>
      </c>
      <c r="D348" s="5">
        <v>70.486500000000007</v>
      </c>
      <c r="E348" s="5">
        <v>2822</v>
      </c>
      <c r="F348" s="6">
        <f t="shared" si="76"/>
        <v>612.30212820000008</v>
      </c>
      <c r="H348" s="5" t="str">
        <f t="shared" si="77"/>
        <v>LKVB68P</v>
      </c>
      <c r="I348" s="5">
        <f t="shared" si="78"/>
        <v>24</v>
      </c>
      <c r="J348" s="5">
        <f t="shared" si="79"/>
        <v>0</v>
      </c>
      <c r="K348" s="5">
        <f t="shared" si="80"/>
        <v>70.486500000000007</v>
      </c>
      <c r="L348" s="5">
        <f t="shared" si="81"/>
        <v>2822</v>
      </c>
      <c r="M348" s="6">
        <f t="shared" si="82"/>
        <v>612.30212820000008</v>
      </c>
      <c r="N348" s="7">
        <v>24</v>
      </c>
      <c r="O348" s="7">
        <v>24</v>
      </c>
      <c r="Q348" s="5" t="str">
        <f t="shared" si="83"/>
        <v>LKVB68P</v>
      </c>
      <c r="R348" s="5">
        <f t="shared" si="84"/>
        <v>273</v>
      </c>
      <c r="S348" s="5">
        <v>273</v>
      </c>
      <c r="T348" s="6">
        <f t="shared" si="85"/>
        <v>96.739900779588936</v>
      </c>
      <c r="U348" s="7">
        <v>24</v>
      </c>
      <c r="V348" s="7">
        <v>24</v>
      </c>
      <c r="X348" s="5" t="str">
        <f t="shared" si="86"/>
        <v>LKVB68P</v>
      </c>
      <c r="Y348" s="5">
        <v>229</v>
      </c>
      <c r="Z348" s="5">
        <f t="shared" si="87"/>
        <v>24</v>
      </c>
      <c r="AA348" s="6">
        <f t="shared" si="88"/>
        <v>752.11500000000001</v>
      </c>
      <c r="AB348" s="6">
        <f t="shared" si="89"/>
        <v>31.338125000000002</v>
      </c>
      <c r="AC348" s="6">
        <f t="shared" si="90"/>
        <v>25.512588675000003</v>
      </c>
    </row>
    <row r="349" spans="1:29" x14ac:dyDescent="0.4">
      <c r="A349" s="5" t="s">
        <v>360</v>
      </c>
      <c r="B349" s="5">
        <v>51</v>
      </c>
      <c r="C349" s="5">
        <v>0</v>
      </c>
      <c r="D349" s="5">
        <v>158.51650000000001</v>
      </c>
      <c r="E349" s="5">
        <v>7670</v>
      </c>
      <c r="F349" s="6">
        <f t="shared" si="76"/>
        <v>1377.0011322</v>
      </c>
      <c r="H349" s="5" t="str">
        <f t="shared" si="77"/>
        <v>LKVB68Q</v>
      </c>
      <c r="I349" s="5">
        <f t="shared" si="78"/>
        <v>51</v>
      </c>
      <c r="J349" s="5">
        <f t="shared" si="79"/>
        <v>0</v>
      </c>
      <c r="K349" s="5">
        <f t="shared" si="80"/>
        <v>158.51650000000001</v>
      </c>
      <c r="L349" s="5">
        <f t="shared" si="81"/>
        <v>7670</v>
      </c>
      <c r="M349" s="6">
        <f t="shared" si="82"/>
        <v>1377.0011322</v>
      </c>
      <c r="N349" s="7">
        <v>51</v>
      </c>
      <c r="O349" s="7">
        <v>24</v>
      </c>
      <c r="Q349" s="5" t="str">
        <f t="shared" si="83"/>
        <v>LKVB68Q</v>
      </c>
      <c r="R349" s="5">
        <f t="shared" si="84"/>
        <v>766</v>
      </c>
      <c r="S349" s="5">
        <v>766</v>
      </c>
      <c r="T349" s="6">
        <f t="shared" si="85"/>
        <v>99.869621903520212</v>
      </c>
      <c r="U349" s="7">
        <v>51</v>
      </c>
      <c r="V349" s="7">
        <v>51</v>
      </c>
      <c r="X349" s="5" t="str">
        <f t="shared" si="86"/>
        <v>LKVB68Q</v>
      </c>
      <c r="Y349" s="5">
        <v>229</v>
      </c>
      <c r="Z349" s="5">
        <f t="shared" si="87"/>
        <v>24</v>
      </c>
      <c r="AA349" s="6">
        <f t="shared" si="88"/>
        <v>2110.33</v>
      </c>
      <c r="AB349" s="6">
        <f t="shared" si="89"/>
        <v>41.379019607843134</v>
      </c>
      <c r="AC349" s="6">
        <f t="shared" si="90"/>
        <v>27.0000222</v>
      </c>
    </row>
    <row r="350" spans="1:29" x14ac:dyDescent="0.4">
      <c r="A350" s="5" t="s">
        <v>361</v>
      </c>
      <c r="B350" s="5">
        <v>54</v>
      </c>
      <c r="C350" s="5">
        <v>0</v>
      </c>
      <c r="D350" s="5">
        <v>111.1123</v>
      </c>
      <c r="E350" s="5">
        <v>7645</v>
      </c>
      <c r="F350" s="6">
        <f t="shared" si="76"/>
        <v>965.21032763999995</v>
      </c>
      <c r="H350" s="5" t="str">
        <f t="shared" si="77"/>
        <v>LKVB68S</v>
      </c>
      <c r="I350" s="5">
        <f t="shared" si="78"/>
        <v>54</v>
      </c>
      <c r="J350" s="5">
        <f t="shared" si="79"/>
        <v>0</v>
      </c>
      <c r="K350" s="5">
        <f t="shared" si="80"/>
        <v>111.1123</v>
      </c>
      <c r="L350" s="5">
        <f t="shared" si="81"/>
        <v>7645</v>
      </c>
      <c r="M350" s="6">
        <f t="shared" si="82"/>
        <v>965.21032763999995</v>
      </c>
      <c r="N350" s="7">
        <v>54</v>
      </c>
      <c r="O350" s="7">
        <v>24</v>
      </c>
      <c r="Q350" s="5" t="str">
        <f t="shared" si="83"/>
        <v>LKVB68S</v>
      </c>
      <c r="R350" s="5">
        <f t="shared" si="84"/>
        <v>690</v>
      </c>
      <c r="S350" s="5">
        <v>690</v>
      </c>
      <c r="T350" s="6">
        <f t="shared" si="85"/>
        <v>90.255068672334858</v>
      </c>
      <c r="U350" s="7">
        <v>54</v>
      </c>
      <c r="V350" s="7">
        <v>54</v>
      </c>
      <c r="X350" s="5" t="str">
        <f t="shared" si="86"/>
        <v>LKVB68S</v>
      </c>
      <c r="Y350" s="5">
        <v>229</v>
      </c>
      <c r="Z350" s="5">
        <f t="shared" si="87"/>
        <v>24</v>
      </c>
      <c r="AA350" s="6">
        <f t="shared" si="88"/>
        <v>1900.95</v>
      </c>
      <c r="AB350" s="6">
        <f t="shared" si="89"/>
        <v>35.202777777777776</v>
      </c>
      <c r="AC350" s="6">
        <f t="shared" si="90"/>
        <v>17.874265326666666</v>
      </c>
    </row>
    <row r="351" spans="1:29" x14ac:dyDescent="0.4">
      <c r="A351" s="5" t="s">
        <v>362</v>
      </c>
      <c r="B351" s="5">
        <v>23</v>
      </c>
      <c r="C351" s="5">
        <v>0</v>
      </c>
      <c r="D351" s="5">
        <v>124.203</v>
      </c>
      <c r="E351" s="5">
        <v>4274</v>
      </c>
      <c r="F351" s="6">
        <f t="shared" si="76"/>
        <v>1078.9266204</v>
      </c>
      <c r="H351" s="5" t="str">
        <f t="shared" si="77"/>
        <v>LKVHAT62</v>
      </c>
      <c r="I351" s="5">
        <f t="shared" si="78"/>
        <v>23</v>
      </c>
      <c r="J351" s="5">
        <f t="shared" si="79"/>
        <v>0</v>
      </c>
      <c r="K351" s="5">
        <f t="shared" si="80"/>
        <v>124.203</v>
      </c>
      <c r="L351" s="5">
        <f t="shared" si="81"/>
        <v>4274</v>
      </c>
      <c r="M351" s="6">
        <f t="shared" si="82"/>
        <v>1078.9266204</v>
      </c>
      <c r="N351" s="7">
        <v>23</v>
      </c>
      <c r="O351" s="7">
        <v>24</v>
      </c>
      <c r="Q351" s="5" t="str">
        <f t="shared" si="83"/>
        <v>LKVHAT62</v>
      </c>
      <c r="R351" s="5">
        <f t="shared" si="84"/>
        <v>342</v>
      </c>
      <c r="S351" s="5">
        <v>342</v>
      </c>
      <c r="T351" s="6">
        <f t="shared" si="85"/>
        <v>80.018717828731866</v>
      </c>
      <c r="U351" s="7">
        <v>23</v>
      </c>
      <c r="V351" s="7">
        <v>23</v>
      </c>
      <c r="X351" s="5" t="str">
        <f t="shared" si="86"/>
        <v>LKVHAT62</v>
      </c>
      <c r="Y351" s="5">
        <v>217</v>
      </c>
      <c r="Z351" s="5">
        <f t="shared" si="87"/>
        <v>24</v>
      </c>
      <c r="AA351" s="6">
        <f t="shared" si="88"/>
        <v>942.21</v>
      </c>
      <c r="AB351" s="6">
        <f t="shared" si="89"/>
        <v>40.965652173913043</v>
      </c>
      <c r="AC351" s="6">
        <f t="shared" si="90"/>
        <v>46.909853060869565</v>
      </c>
    </row>
    <row r="352" spans="1:29" x14ac:dyDescent="0.4">
      <c r="A352" s="5" t="s">
        <v>363</v>
      </c>
      <c r="B352" s="5">
        <v>79</v>
      </c>
      <c r="C352" s="5">
        <v>0</v>
      </c>
      <c r="D352" s="5">
        <v>500.19200000000001</v>
      </c>
      <c r="E352" s="5">
        <v>13593</v>
      </c>
      <c r="F352" s="6">
        <f t="shared" si="76"/>
        <v>4345.0678656</v>
      </c>
      <c r="H352" s="5" t="str">
        <f t="shared" si="77"/>
        <v>LKVPASTI</v>
      </c>
      <c r="I352" s="5">
        <f t="shared" si="78"/>
        <v>79</v>
      </c>
      <c r="J352" s="5">
        <f t="shared" si="79"/>
        <v>0</v>
      </c>
      <c r="K352" s="5">
        <f t="shared" si="80"/>
        <v>500.19200000000001</v>
      </c>
      <c r="L352" s="5">
        <f t="shared" si="81"/>
        <v>13593</v>
      </c>
      <c r="M352" s="6">
        <f t="shared" si="82"/>
        <v>4345.0678656</v>
      </c>
      <c r="N352" s="7">
        <v>79</v>
      </c>
      <c r="O352" s="7">
        <v>24</v>
      </c>
      <c r="Q352" s="5" t="str">
        <f t="shared" si="83"/>
        <v>LKVPASTI</v>
      </c>
      <c r="R352" s="5">
        <f t="shared" si="84"/>
        <v>1127</v>
      </c>
      <c r="S352" s="5">
        <v>1127</v>
      </c>
      <c r="T352" s="6">
        <f t="shared" si="85"/>
        <v>82.910321489001689</v>
      </c>
      <c r="U352" s="7">
        <v>79</v>
      </c>
      <c r="V352" s="7">
        <v>79</v>
      </c>
      <c r="X352" s="5" t="str">
        <f t="shared" si="86"/>
        <v>LKVPASTI</v>
      </c>
      <c r="Y352" s="5">
        <v>226</v>
      </c>
      <c r="Z352" s="5">
        <f t="shared" si="87"/>
        <v>24</v>
      </c>
      <c r="AA352" s="6">
        <f t="shared" si="88"/>
        <v>3104.8850000000002</v>
      </c>
      <c r="AB352" s="6">
        <f t="shared" si="89"/>
        <v>39.302341772151898</v>
      </c>
      <c r="AC352" s="6">
        <f t="shared" si="90"/>
        <v>55.000859058227846</v>
      </c>
    </row>
    <row r="353" spans="1:29" x14ac:dyDescent="0.4">
      <c r="A353" s="5" t="s">
        <v>364</v>
      </c>
      <c r="B353" s="5">
        <v>46</v>
      </c>
      <c r="C353" s="5">
        <v>0</v>
      </c>
      <c r="D353" s="5">
        <v>193.447</v>
      </c>
      <c r="E353" s="5">
        <v>9827</v>
      </c>
      <c r="F353" s="6">
        <f t="shared" si="76"/>
        <v>1680.4353996</v>
      </c>
      <c r="H353" s="5" t="str">
        <f t="shared" si="77"/>
        <v>LKVPET2</v>
      </c>
      <c r="I353" s="5">
        <f t="shared" si="78"/>
        <v>46</v>
      </c>
      <c r="J353" s="5">
        <f t="shared" si="79"/>
        <v>0</v>
      </c>
      <c r="K353" s="5">
        <f t="shared" si="80"/>
        <v>193.447</v>
      </c>
      <c r="L353" s="5">
        <f t="shared" si="81"/>
        <v>9827</v>
      </c>
      <c r="M353" s="6">
        <f t="shared" si="82"/>
        <v>1680.4353996</v>
      </c>
      <c r="N353" s="7">
        <v>43</v>
      </c>
      <c r="O353" s="7">
        <v>24</v>
      </c>
      <c r="Q353" s="5" t="str">
        <f t="shared" si="83"/>
        <v>LKVPET2</v>
      </c>
      <c r="R353" s="5">
        <f t="shared" si="84"/>
        <v>601</v>
      </c>
      <c r="S353" s="5">
        <v>601</v>
      </c>
      <c r="T353" s="6">
        <f t="shared" si="85"/>
        <v>61.158033987992262</v>
      </c>
      <c r="U353" s="7">
        <v>46</v>
      </c>
      <c r="V353" s="7">
        <v>43</v>
      </c>
      <c r="X353" s="5" t="str">
        <f t="shared" si="86"/>
        <v>LKVPET2</v>
      </c>
      <c r="Y353" s="5">
        <v>216</v>
      </c>
      <c r="Z353" s="5">
        <f t="shared" si="87"/>
        <v>24</v>
      </c>
      <c r="AA353" s="6">
        <f t="shared" si="88"/>
        <v>1655.7550000000001</v>
      </c>
      <c r="AB353" s="6">
        <f t="shared" si="89"/>
        <v>35.994673913043478</v>
      </c>
      <c r="AC353" s="6">
        <f t="shared" si="90"/>
        <v>36.531204339130433</v>
      </c>
    </row>
    <row r="354" spans="1:29" x14ac:dyDescent="0.4">
      <c r="A354" s="5" t="s">
        <v>494</v>
      </c>
      <c r="B354" s="5">
        <v>77</v>
      </c>
      <c r="C354" s="5">
        <v>0</v>
      </c>
      <c r="D354" s="5">
        <v>474.71010000000001</v>
      </c>
      <c r="E354" s="5">
        <v>12687</v>
      </c>
      <c r="F354" s="6">
        <f t="shared" si="76"/>
        <v>4123.7116966800004</v>
      </c>
      <c r="H354" s="5" t="str">
        <f t="shared" si="77"/>
        <v>LKVPUD1</v>
      </c>
      <c r="I354" s="5">
        <f t="shared" si="78"/>
        <v>77</v>
      </c>
      <c r="J354" s="5">
        <f t="shared" si="79"/>
        <v>0</v>
      </c>
      <c r="K354" s="5">
        <f t="shared" si="80"/>
        <v>474.71010000000001</v>
      </c>
      <c r="L354" s="5">
        <f t="shared" si="81"/>
        <v>12687</v>
      </c>
      <c r="M354" s="6">
        <f t="shared" si="82"/>
        <v>4123.7116966800004</v>
      </c>
      <c r="N354" s="7">
        <v>77</v>
      </c>
      <c r="O354" s="7">
        <v>24</v>
      </c>
      <c r="Q354" s="5" t="str">
        <f t="shared" si="83"/>
        <v>LKVPUD1</v>
      </c>
      <c r="R354" s="5">
        <f t="shared" si="84"/>
        <v>1541</v>
      </c>
      <c r="S354" s="5">
        <v>1541</v>
      </c>
      <c r="T354" s="6">
        <f t="shared" si="85"/>
        <v>121.4629147946717</v>
      </c>
      <c r="U354" s="7">
        <v>77</v>
      </c>
      <c r="V354" s="7">
        <v>77</v>
      </c>
      <c r="X354" s="5" t="str">
        <f t="shared" si="86"/>
        <v>LKVPUD1</v>
      </c>
      <c r="Y354" s="5">
        <v>223</v>
      </c>
      <c r="Z354" s="5">
        <f t="shared" si="87"/>
        <v>24</v>
      </c>
      <c r="AA354" s="6">
        <f t="shared" si="88"/>
        <v>4245.4549999999999</v>
      </c>
      <c r="AB354" s="6">
        <f t="shared" si="89"/>
        <v>55.13577922077922</v>
      </c>
      <c r="AC354" s="6">
        <f t="shared" si="90"/>
        <v>53.554697359480528</v>
      </c>
    </row>
    <row r="355" spans="1:29" x14ac:dyDescent="0.4">
      <c r="A355" s="5" t="s">
        <v>365</v>
      </c>
      <c r="B355" s="5">
        <v>41</v>
      </c>
      <c r="C355" s="5">
        <v>0</v>
      </c>
      <c r="D355" s="5">
        <v>164.19800000000001</v>
      </c>
      <c r="E355" s="5">
        <v>4942</v>
      </c>
      <c r="F355" s="6">
        <f t="shared" si="76"/>
        <v>1426.3551864000001</v>
      </c>
      <c r="H355" s="5" t="str">
        <f t="shared" si="77"/>
        <v>LKVTIMAR</v>
      </c>
      <c r="I355" s="5">
        <f t="shared" si="78"/>
        <v>41</v>
      </c>
      <c r="J355" s="5">
        <f t="shared" si="79"/>
        <v>0</v>
      </c>
      <c r="K355" s="5">
        <f t="shared" si="80"/>
        <v>164.19800000000001</v>
      </c>
      <c r="L355" s="5">
        <f t="shared" si="81"/>
        <v>4942</v>
      </c>
      <c r="M355" s="6">
        <f t="shared" si="82"/>
        <v>1426.3551864000001</v>
      </c>
      <c r="N355" s="7">
        <v>41</v>
      </c>
      <c r="O355" s="7">
        <v>24</v>
      </c>
      <c r="Q355" s="5" t="str">
        <f t="shared" si="83"/>
        <v>LKVTIMAR</v>
      </c>
      <c r="R355" s="5">
        <f t="shared" si="84"/>
        <v>473</v>
      </c>
      <c r="S355" s="5">
        <v>473</v>
      </c>
      <c r="T355" s="6">
        <f t="shared" si="85"/>
        <v>95.710238769728846</v>
      </c>
      <c r="U355" s="7">
        <v>41</v>
      </c>
      <c r="V355" s="7">
        <v>41</v>
      </c>
      <c r="X355" s="5" t="str">
        <f t="shared" si="86"/>
        <v>LKVTIMAR</v>
      </c>
      <c r="Y355" s="5">
        <v>220</v>
      </c>
      <c r="Z355" s="5">
        <f t="shared" si="87"/>
        <v>24</v>
      </c>
      <c r="AA355" s="6">
        <f t="shared" si="88"/>
        <v>1303.115</v>
      </c>
      <c r="AB355" s="6">
        <f t="shared" si="89"/>
        <v>31.783292682926831</v>
      </c>
      <c r="AC355" s="6">
        <f t="shared" si="90"/>
        <v>34.78915088780488</v>
      </c>
    </row>
    <row r="356" spans="1:29" x14ac:dyDescent="0.4">
      <c r="A356" s="5" t="s">
        <v>366</v>
      </c>
      <c r="B356" s="5">
        <v>7</v>
      </c>
      <c r="C356" s="5">
        <v>0</v>
      </c>
      <c r="D356" s="5">
        <v>38.936</v>
      </c>
      <c r="E356" s="5">
        <v>1242</v>
      </c>
      <c r="F356" s="6">
        <f t="shared" si="76"/>
        <v>338.2292448</v>
      </c>
      <c r="H356" s="5" t="str">
        <f t="shared" si="77"/>
        <v>LL001</v>
      </c>
      <c r="I356" s="5">
        <f t="shared" si="78"/>
        <v>7</v>
      </c>
      <c r="J356" s="5">
        <f t="shared" si="79"/>
        <v>0</v>
      </c>
      <c r="K356" s="5">
        <f t="shared" si="80"/>
        <v>38.936</v>
      </c>
      <c r="L356" s="5">
        <f t="shared" si="81"/>
        <v>1242</v>
      </c>
      <c r="M356" s="6">
        <f t="shared" si="82"/>
        <v>338.2292448</v>
      </c>
      <c r="N356" s="7">
        <v>7</v>
      </c>
      <c r="O356" s="7">
        <v>22</v>
      </c>
      <c r="Q356" s="5" t="str">
        <f t="shared" si="83"/>
        <v>LL001</v>
      </c>
      <c r="R356" s="5">
        <f t="shared" si="84"/>
        <v>320</v>
      </c>
      <c r="S356" s="5">
        <v>320</v>
      </c>
      <c r="T356" s="6">
        <f t="shared" si="85"/>
        <v>257.64895330112716</v>
      </c>
      <c r="U356" s="7">
        <v>0</v>
      </c>
      <c r="V356" s="7">
        <v>7</v>
      </c>
      <c r="X356" s="5" t="str">
        <f t="shared" si="86"/>
        <v>LL001</v>
      </c>
      <c r="Y356" s="5">
        <v>235</v>
      </c>
      <c r="Z356" s="5">
        <f t="shared" si="87"/>
        <v>22</v>
      </c>
      <c r="AA356" s="6">
        <f t="shared" si="88"/>
        <v>881.6</v>
      </c>
      <c r="AB356" s="6">
        <f t="shared" si="89"/>
        <v>125.94285714285715</v>
      </c>
      <c r="AC356" s="6">
        <f t="shared" si="90"/>
        <v>48.318463542857145</v>
      </c>
    </row>
    <row r="357" spans="1:29" x14ac:dyDescent="0.4">
      <c r="A357" s="5" t="s">
        <v>367</v>
      </c>
      <c r="B357" s="5">
        <v>38</v>
      </c>
      <c r="C357" s="5">
        <v>0</v>
      </c>
      <c r="D357" s="5">
        <v>198.26920000000001</v>
      </c>
      <c r="E357" s="5">
        <v>6406</v>
      </c>
      <c r="F357" s="6">
        <f t="shared" si="76"/>
        <v>1722.3248865600001</v>
      </c>
      <c r="H357" s="5" t="str">
        <f t="shared" si="77"/>
        <v>LL002</v>
      </c>
      <c r="I357" s="5">
        <f t="shared" si="78"/>
        <v>38</v>
      </c>
      <c r="J357" s="5">
        <f t="shared" si="79"/>
        <v>0</v>
      </c>
      <c r="K357" s="5">
        <f t="shared" si="80"/>
        <v>198.26920000000001</v>
      </c>
      <c r="L357" s="5">
        <f t="shared" si="81"/>
        <v>6406</v>
      </c>
      <c r="M357" s="6">
        <f t="shared" si="82"/>
        <v>1722.3248865600001</v>
      </c>
      <c r="N357" s="7">
        <v>33</v>
      </c>
      <c r="O357" s="7">
        <v>22</v>
      </c>
      <c r="Q357" s="5" t="str">
        <f t="shared" si="83"/>
        <v>LL002</v>
      </c>
      <c r="R357" s="5">
        <f t="shared" si="84"/>
        <v>1906</v>
      </c>
      <c r="S357" s="5">
        <v>1906</v>
      </c>
      <c r="T357" s="6">
        <f t="shared" si="85"/>
        <v>297.5335622853575</v>
      </c>
      <c r="U357" s="7">
        <v>0</v>
      </c>
      <c r="V357" s="7">
        <v>33</v>
      </c>
      <c r="X357" s="5" t="str">
        <f t="shared" si="86"/>
        <v>LL002</v>
      </c>
      <c r="Y357" s="5">
        <v>218</v>
      </c>
      <c r="Z357" s="5">
        <f t="shared" si="87"/>
        <v>22</v>
      </c>
      <c r="AA357" s="6">
        <f t="shared" si="88"/>
        <v>5251.03</v>
      </c>
      <c r="AB357" s="6">
        <f t="shared" si="89"/>
        <v>138.185</v>
      </c>
      <c r="AC357" s="6">
        <f t="shared" si="90"/>
        <v>45.324339120000005</v>
      </c>
    </row>
    <row r="358" spans="1:29" x14ac:dyDescent="0.4">
      <c r="A358" s="5" t="s">
        <v>368</v>
      </c>
      <c r="B358" s="5">
        <v>53</v>
      </c>
      <c r="C358" s="5">
        <v>0</v>
      </c>
      <c r="D358" s="5">
        <v>363.94200000000001</v>
      </c>
      <c r="E358" s="5">
        <v>12222</v>
      </c>
      <c r="F358" s="6">
        <f t="shared" si="76"/>
        <v>3161.4913655999999</v>
      </c>
      <c r="H358" s="5" t="str">
        <f t="shared" si="77"/>
        <v>LL004</v>
      </c>
      <c r="I358" s="5">
        <f t="shared" si="78"/>
        <v>53</v>
      </c>
      <c r="J358" s="5">
        <f t="shared" si="79"/>
        <v>0</v>
      </c>
      <c r="K358" s="5">
        <f t="shared" si="80"/>
        <v>363.94200000000001</v>
      </c>
      <c r="L358" s="5">
        <f t="shared" si="81"/>
        <v>12222</v>
      </c>
      <c r="M358" s="6">
        <f t="shared" si="82"/>
        <v>3161.4913655999999</v>
      </c>
      <c r="N358" s="7">
        <v>46</v>
      </c>
      <c r="O358" s="7">
        <v>22</v>
      </c>
      <c r="Q358" s="5" t="str">
        <f t="shared" si="83"/>
        <v>LL004</v>
      </c>
      <c r="R358" s="5">
        <f t="shared" si="84"/>
        <v>2529</v>
      </c>
      <c r="S358" s="5">
        <v>2529</v>
      </c>
      <c r="T358" s="6">
        <f t="shared" si="85"/>
        <v>206.92194403534609</v>
      </c>
      <c r="U358" s="7">
        <v>0</v>
      </c>
      <c r="V358" s="7">
        <v>46</v>
      </c>
      <c r="X358" s="5" t="str">
        <f t="shared" si="86"/>
        <v>LL004</v>
      </c>
      <c r="Y358" s="5">
        <v>213</v>
      </c>
      <c r="Z358" s="5">
        <f t="shared" si="87"/>
        <v>22</v>
      </c>
      <c r="AA358" s="6">
        <f t="shared" si="88"/>
        <v>6967.3950000000004</v>
      </c>
      <c r="AB358" s="6">
        <f t="shared" si="89"/>
        <v>131.46028301886793</v>
      </c>
      <c r="AC358" s="6">
        <f t="shared" si="90"/>
        <v>59.650780483018863</v>
      </c>
    </row>
    <row r="359" spans="1:29" x14ac:dyDescent="0.4">
      <c r="A359" s="5" t="s">
        <v>369</v>
      </c>
      <c r="B359" s="5">
        <v>27</v>
      </c>
      <c r="C359" s="5">
        <v>0</v>
      </c>
      <c r="D359" s="5">
        <v>193.809</v>
      </c>
      <c r="E359" s="5">
        <v>4844</v>
      </c>
      <c r="F359" s="6">
        <f t="shared" si="76"/>
        <v>1683.5800212000001</v>
      </c>
      <c r="H359" s="5" t="str">
        <f t="shared" si="77"/>
        <v>LL005</v>
      </c>
      <c r="I359" s="5">
        <f t="shared" si="78"/>
        <v>27</v>
      </c>
      <c r="J359" s="5">
        <f t="shared" si="79"/>
        <v>0</v>
      </c>
      <c r="K359" s="5">
        <f t="shared" si="80"/>
        <v>193.809</v>
      </c>
      <c r="L359" s="5">
        <f t="shared" si="81"/>
        <v>4844</v>
      </c>
      <c r="M359" s="6">
        <f t="shared" si="82"/>
        <v>1683.5800212000001</v>
      </c>
      <c r="N359" s="7">
        <v>25</v>
      </c>
      <c r="O359" s="7">
        <v>22</v>
      </c>
      <c r="Q359" s="5" t="str">
        <f t="shared" si="83"/>
        <v>LL005</v>
      </c>
      <c r="R359" s="5">
        <f t="shared" si="84"/>
        <v>1148</v>
      </c>
      <c r="S359" s="5">
        <v>1148</v>
      </c>
      <c r="T359" s="6">
        <f t="shared" si="85"/>
        <v>236.99421965317919</v>
      </c>
      <c r="U359" s="7">
        <v>0</v>
      </c>
      <c r="V359" s="7">
        <v>25</v>
      </c>
      <c r="X359" s="5" t="str">
        <f t="shared" si="86"/>
        <v>LL005</v>
      </c>
      <c r="Y359" s="5">
        <v>213</v>
      </c>
      <c r="Z359" s="5">
        <f t="shared" si="87"/>
        <v>22</v>
      </c>
      <c r="AA359" s="6">
        <f t="shared" si="88"/>
        <v>3162.74</v>
      </c>
      <c r="AB359" s="6">
        <f t="shared" si="89"/>
        <v>117.13851851851851</v>
      </c>
      <c r="AC359" s="6">
        <f t="shared" si="90"/>
        <v>62.354815600000002</v>
      </c>
    </row>
    <row r="360" spans="1:29" x14ac:dyDescent="0.4">
      <c r="A360" s="5" t="s">
        <v>370</v>
      </c>
      <c r="B360" s="5">
        <v>103</v>
      </c>
      <c r="C360" s="5">
        <v>0</v>
      </c>
      <c r="D360" s="5">
        <v>428.32660000000004</v>
      </c>
      <c r="E360" s="5">
        <v>15007</v>
      </c>
      <c r="F360" s="6">
        <f t="shared" si="76"/>
        <v>3720.7875088800006</v>
      </c>
      <c r="H360" s="5" t="str">
        <f t="shared" si="77"/>
        <v>LL006</v>
      </c>
      <c r="I360" s="5">
        <f t="shared" si="78"/>
        <v>103</v>
      </c>
      <c r="J360" s="5">
        <f t="shared" si="79"/>
        <v>0</v>
      </c>
      <c r="K360" s="5">
        <f t="shared" si="80"/>
        <v>428.32660000000004</v>
      </c>
      <c r="L360" s="5">
        <f t="shared" si="81"/>
        <v>15007</v>
      </c>
      <c r="M360" s="6">
        <f t="shared" si="82"/>
        <v>3720.7875088800006</v>
      </c>
      <c r="N360" s="7">
        <v>100</v>
      </c>
      <c r="O360" s="7">
        <v>22</v>
      </c>
      <c r="Q360" s="5" t="str">
        <f t="shared" si="83"/>
        <v>LL006</v>
      </c>
      <c r="R360" s="5">
        <f t="shared" si="84"/>
        <v>3682</v>
      </c>
      <c r="S360" s="5">
        <v>3682</v>
      </c>
      <c r="T360" s="6">
        <f t="shared" si="85"/>
        <v>245.35216898780567</v>
      </c>
      <c r="U360" s="7">
        <v>0</v>
      </c>
      <c r="V360" s="7">
        <v>100</v>
      </c>
      <c r="X360" s="5" t="str">
        <f t="shared" si="86"/>
        <v>LL006</v>
      </c>
      <c r="Y360" s="5">
        <v>229</v>
      </c>
      <c r="Z360" s="5">
        <f t="shared" si="87"/>
        <v>22</v>
      </c>
      <c r="AA360" s="6">
        <f t="shared" si="88"/>
        <v>10143.91</v>
      </c>
      <c r="AB360" s="6">
        <f t="shared" si="89"/>
        <v>98.484563106796116</v>
      </c>
      <c r="AC360" s="6">
        <f t="shared" si="90"/>
        <v>36.124150571650489</v>
      </c>
    </row>
    <row r="361" spans="1:29" x14ac:dyDescent="0.4">
      <c r="A361" s="5" t="s">
        <v>371</v>
      </c>
      <c r="B361" s="5">
        <v>79</v>
      </c>
      <c r="C361" s="5">
        <v>0</v>
      </c>
      <c r="D361" s="5">
        <v>323.09800000000001</v>
      </c>
      <c r="E361" s="5">
        <v>11341</v>
      </c>
      <c r="F361" s="6">
        <f t="shared" si="76"/>
        <v>2806.6877064</v>
      </c>
      <c r="H361" s="5" t="str">
        <f t="shared" si="77"/>
        <v>LL007</v>
      </c>
      <c r="I361" s="5">
        <f t="shared" si="78"/>
        <v>79</v>
      </c>
      <c r="J361" s="5">
        <f t="shared" si="79"/>
        <v>0</v>
      </c>
      <c r="K361" s="5">
        <f t="shared" si="80"/>
        <v>323.09800000000001</v>
      </c>
      <c r="L361" s="5">
        <f t="shared" si="81"/>
        <v>11341</v>
      </c>
      <c r="M361" s="6">
        <f t="shared" si="82"/>
        <v>2806.6877064</v>
      </c>
      <c r="N361" s="7">
        <v>77</v>
      </c>
      <c r="O361" s="7">
        <v>22</v>
      </c>
      <c r="Q361" s="5" t="str">
        <f t="shared" si="83"/>
        <v>LL007</v>
      </c>
      <c r="R361" s="5">
        <f t="shared" si="84"/>
        <v>2627</v>
      </c>
      <c r="S361" s="5">
        <v>2627</v>
      </c>
      <c r="T361" s="6">
        <f t="shared" si="85"/>
        <v>231.63742174411428</v>
      </c>
      <c r="U361" s="7">
        <v>0</v>
      </c>
      <c r="V361" s="7">
        <v>77</v>
      </c>
      <c r="X361" s="5" t="str">
        <f t="shared" si="86"/>
        <v>LL007</v>
      </c>
      <c r="Y361" s="5">
        <v>223</v>
      </c>
      <c r="Z361" s="5">
        <f t="shared" si="87"/>
        <v>22</v>
      </c>
      <c r="AA361" s="6">
        <f t="shared" si="88"/>
        <v>7237.3850000000002</v>
      </c>
      <c r="AB361" s="6">
        <f t="shared" si="89"/>
        <v>91.612468354430376</v>
      </c>
      <c r="AC361" s="6">
        <f t="shared" si="90"/>
        <v>35.527692486075949</v>
      </c>
    </row>
    <row r="362" spans="1:29" x14ac:dyDescent="0.4">
      <c r="A362" s="5" t="s">
        <v>372</v>
      </c>
      <c r="B362" s="5">
        <v>62</v>
      </c>
      <c r="C362" s="5">
        <v>0</v>
      </c>
      <c r="D362" s="5">
        <v>191.58590000000001</v>
      </c>
      <c r="E362" s="5">
        <v>6592</v>
      </c>
      <c r="F362" s="6">
        <f t="shared" si="76"/>
        <v>1664.26839612</v>
      </c>
      <c r="H362" s="5" t="str">
        <f t="shared" si="77"/>
        <v>LL009</v>
      </c>
      <c r="I362" s="5">
        <f t="shared" si="78"/>
        <v>62</v>
      </c>
      <c r="J362" s="5">
        <f t="shared" si="79"/>
        <v>0</v>
      </c>
      <c r="K362" s="5">
        <f t="shared" si="80"/>
        <v>191.58590000000001</v>
      </c>
      <c r="L362" s="5">
        <f t="shared" si="81"/>
        <v>6592</v>
      </c>
      <c r="M362" s="6">
        <f t="shared" si="82"/>
        <v>1664.26839612</v>
      </c>
      <c r="N362" s="7">
        <v>0</v>
      </c>
      <c r="O362" s="7">
        <v>22</v>
      </c>
      <c r="Q362" s="5" t="str">
        <f t="shared" si="83"/>
        <v>LL009</v>
      </c>
      <c r="R362" s="5">
        <f t="shared" si="84"/>
        <v>1537</v>
      </c>
      <c r="S362" s="5">
        <v>1537</v>
      </c>
      <c r="T362" s="6">
        <f t="shared" si="85"/>
        <v>233.16140776699029</v>
      </c>
      <c r="U362" s="7">
        <v>0</v>
      </c>
      <c r="V362" s="7">
        <v>0</v>
      </c>
      <c r="X362" s="5" t="str">
        <f t="shared" si="86"/>
        <v>LL009</v>
      </c>
      <c r="Y362" s="5">
        <v>224</v>
      </c>
      <c r="Z362" s="5">
        <f t="shared" si="87"/>
        <v>22</v>
      </c>
      <c r="AA362" s="6">
        <f t="shared" si="88"/>
        <v>4234.4350000000004</v>
      </c>
      <c r="AB362" s="6">
        <f t="shared" si="89"/>
        <v>68.297338709677419</v>
      </c>
      <c r="AC362" s="6">
        <f t="shared" si="90"/>
        <v>26.843038647096776</v>
      </c>
    </row>
    <row r="363" spans="1:29" x14ac:dyDescent="0.4">
      <c r="A363" s="5" t="s">
        <v>373</v>
      </c>
      <c r="B363" s="5">
        <v>24</v>
      </c>
      <c r="C363" s="5">
        <v>0</v>
      </c>
      <c r="D363" s="5">
        <v>96.721000000000004</v>
      </c>
      <c r="E363" s="5">
        <v>3394</v>
      </c>
      <c r="F363" s="6">
        <f t="shared" si="76"/>
        <v>840.19598280000002</v>
      </c>
      <c r="H363" s="5" t="str">
        <f t="shared" si="77"/>
        <v>LL010</v>
      </c>
      <c r="I363" s="5">
        <f t="shared" si="78"/>
        <v>24</v>
      </c>
      <c r="J363" s="5">
        <f t="shared" si="79"/>
        <v>0</v>
      </c>
      <c r="K363" s="5">
        <f t="shared" si="80"/>
        <v>96.721000000000004</v>
      </c>
      <c r="L363" s="5">
        <f t="shared" si="81"/>
        <v>3394</v>
      </c>
      <c r="M363" s="6">
        <f t="shared" si="82"/>
        <v>840.19598280000002</v>
      </c>
      <c r="N363" s="7">
        <v>0</v>
      </c>
      <c r="O363" s="7">
        <v>22</v>
      </c>
      <c r="Q363" s="5" t="str">
        <f t="shared" si="83"/>
        <v>LL010</v>
      </c>
      <c r="R363" s="5">
        <f t="shared" si="84"/>
        <v>804</v>
      </c>
      <c r="S363" s="5">
        <v>804</v>
      </c>
      <c r="T363" s="6">
        <f t="shared" si="85"/>
        <v>236.88862698880379</v>
      </c>
      <c r="U363" s="7">
        <v>0</v>
      </c>
      <c r="V363" s="7">
        <v>0</v>
      </c>
      <c r="X363" s="5" t="str">
        <f t="shared" si="86"/>
        <v>LL010</v>
      </c>
      <c r="Y363" s="5">
        <v>211</v>
      </c>
      <c r="Z363" s="5">
        <f t="shared" si="87"/>
        <v>22</v>
      </c>
      <c r="AA363" s="6">
        <f t="shared" si="88"/>
        <v>2215.02</v>
      </c>
      <c r="AB363" s="6">
        <f t="shared" si="89"/>
        <v>92.292500000000004</v>
      </c>
      <c r="AC363" s="6">
        <f t="shared" si="90"/>
        <v>35.008165949999999</v>
      </c>
    </row>
    <row r="364" spans="1:29" x14ac:dyDescent="0.4">
      <c r="A364" s="5" t="s">
        <v>374</v>
      </c>
      <c r="B364" s="5">
        <v>49</v>
      </c>
      <c r="C364" s="5">
        <v>0</v>
      </c>
      <c r="D364" s="5">
        <v>157.30600000000001</v>
      </c>
      <c r="E364" s="5">
        <v>5523</v>
      </c>
      <c r="F364" s="6">
        <f t="shared" si="76"/>
        <v>1366.4857608000002</v>
      </c>
      <c r="H364" s="5" t="str">
        <f t="shared" si="77"/>
        <v>LL011</v>
      </c>
      <c r="I364" s="5">
        <f t="shared" si="78"/>
        <v>49</v>
      </c>
      <c r="J364" s="5">
        <f t="shared" si="79"/>
        <v>0</v>
      </c>
      <c r="K364" s="5">
        <f t="shared" si="80"/>
        <v>157.30600000000001</v>
      </c>
      <c r="L364" s="5">
        <f t="shared" si="81"/>
        <v>5523</v>
      </c>
      <c r="M364" s="6">
        <f t="shared" si="82"/>
        <v>1366.4857608000002</v>
      </c>
      <c r="N364" s="7">
        <v>49</v>
      </c>
      <c r="O364" s="7">
        <v>22</v>
      </c>
      <c r="Q364" s="5" t="str">
        <f t="shared" si="83"/>
        <v>LL011</v>
      </c>
      <c r="R364" s="5">
        <f t="shared" si="84"/>
        <v>1359</v>
      </c>
      <c r="S364" s="5">
        <v>1359</v>
      </c>
      <c r="T364" s="6">
        <f t="shared" si="85"/>
        <v>246.06192286800652</v>
      </c>
      <c r="U364" s="7">
        <v>0</v>
      </c>
      <c r="V364" s="7">
        <v>49</v>
      </c>
      <c r="X364" s="5" t="str">
        <f t="shared" si="86"/>
        <v>LL011</v>
      </c>
      <c r="Y364" s="5">
        <v>229</v>
      </c>
      <c r="Z364" s="5">
        <f t="shared" si="87"/>
        <v>22</v>
      </c>
      <c r="AA364" s="6">
        <f t="shared" si="88"/>
        <v>3744.0450000000001</v>
      </c>
      <c r="AB364" s="6">
        <f t="shared" si="89"/>
        <v>76.409081632653056</v>
      </c>
      <c r="AC364" s="6">
        <f t="shared" si="90"/>
        <v>27.887464506122452</v>
      </c>
    </row>
    <row r="365" spans="1:29" x14ac:dyDescent="0.4">
      <c r="A365" s="5" t="s">
        <v>375</v>
      </c>
      <c r="B365" s="5">
        <v>12</v>
      </c>
      <c r="C365" s="5">
        <v>0</v>
      </c>
      <c r="D365" s="5">
        <v>93.769000000000005</v>
      </c>
      <c r="E365" s="5">
        <v>3291</v>
      </c>
      <c r="F365" s="6">
        <f t="shared" si="76"/>
        <v>814.55254920000004</v>
      </c>
      <c r="H365" s="5" t="str">
        <f t="shared" si="77"/>
        <v>LL013</v>
      </c>
      <c r="I365" s="5">
        <f t="shared" si="78"/>
        <v>12</v>
      </c>
      <c r="J365" s="5">
        <f t="shared" si="79"/>
        <v>0</v>
      </c>
      <c r="K365" s="5">
        <f t="shared" si="80"/>
        <v>93.769000000000005</v>
      </c>
      <c r="L365" s="5">
        <f t="shared" si="81"/>
        <v>3291</v>
      </c>
      <c r="M365" s="6">
        <f t="shared" si="82"/>
        <v>814.55254920000004</v>
      </c>
      <c r="N365" s="7">
        <v>7</v>
      </c>
      <c r="O365" s="7">
        <v>22</v>
      </c>
      <c r="Q365" s="5" t="str">
        <f t="shared" si="83"/>
        <v>LL013</v>
      </c>
      <c r="R365" s="5">
        <f t="shared" si="84"/>
        <v>667</v>
      </c>
      <c r="S365" s="5">
        <v>667</v>
      </c>
      <c r="T365" s="6">
        <f t="shared" si="85"/>
        <v>202.67395928289272</v>
      </c>
      <c r="U365" s="7">
        <v>0</v>
      </c>
      <c r="V365" s="7">
        <v>7</v>
      </c>
      <c r="X365" s="5" t="str">
        <f t="shared" si="86"/>
        <v>LL013</v>
      </c>
      <c r="Y365" s="5">
        <v>219</v>
      </c>
      <c r="Z365" s="5">
        <f t="shared" si="87"/>
        <v>22</v>
      </c>
      <c r="AA365" s="6">
        <f t="shared" si="88"/>
        <v>1837.585</v>
      </c>
      <c r="AB365" s="6">
        <f t="shared" si="89"/>
        <v>153.13208333333333</v>
      </c>
      <c r="AC365" s="6">
        <f t="shared" si="90"/>
        <v>67.879379100000008</v>
      </c>
    </row>
    <row r="366" spans="1:29" x14ac:dyDescent="0.4">
      <c r="A366" s="5" t="s">
        <v>376</v>
      </c>
      <c r="B366" s="5">
        <v>7</v>
      </c>
      <c r="C366" s="5">
        <v>0</v>
      </c>
      <c r="D366" s="5">
        <v>59.465600000000002</v>
      </c>
      <c r="E366" s="5">
        <v>2037</v>
      </c>
      <c r="F366" s="6">
        <f t="shared" si="76"/>
        <v>516.5657740800001</v>
      </c>
      <c r="H366" s="5" t="str">
        <f t="shared" si="77"/>
        <v>LL014</v>
      </c>
      <c r="I366" s="5">
        <f t="shared" si="78"/>
        <v>7</v>
      </c>
      <c r="J366" s="5">
        <f t="shared" si="79"/>
        <v>0</v>
      </c>
      <c r="K366" s="5">
        <f t="shared" si="80"/>
        <v>59.465600000000002</v>
      </c>
      <c r="L366" s="5">
        <f t="shared" si="81"/>
        <v>2037</v>
      </c>
      <c r="M366" s="6">
        <f t="shared" si="82"/>
        <v>516.5657740800001</v>
      </c>
      <c r="N366" s="7">
        <v>5</v>
      </c>
      <c r="O366" s="7">
        <v>22</v>
      </c>
      <c r="Q366" s="5" t="str">
        <f t="shared" si="83"/>
        <v>LL014</v>
      </c>
      <c r="R366" s="5">
        <f t="shared" si="84"/>
        <v>302</v>
      </c>
      <c r="S366" s="5">
        <v>302</v>
      </c>
      <c r="T366" s="6">
        <f t="shared" si="85"/>
        <v>148.25724104074621</v>
      </c>
      <c r="U366" s="7">
        <v>0</v>
      </c>
      <c r="V366" s="7">
        <v>5</v>
      </c>
      <c r="X366" s="5" t="str">
        <f t="shared" si="86"/>
        <v>LL014</v>
      </c>
      <c r="Y366" s="5">
        <v>227</v>
      </c>
      <c r="Z366" s="5">
        <f t="shared" si="87"/>
        <v>22</v>
      </c>
      <c r="AA366" s="6">
        <f t="shared" si="88"/>
        <v>832.01</v>
      </c>
      <c r="AB366" s="6">
        <f t="shared" si="89"/>
        <v>118.85857142857142</v>
      </c>
      <c r="AC366" s="6">
        <f t="shared" si="90"/>
        <v>73.795110582857163</v>
      </c>
    </row>
    <row r="367" spans="1:29" x14ac:dyDescent="0.4">
      <c r="A367" s="5" t="s">
        <v>377</v>
      </c>
      <c r="B367" s="5">
        <v>1</v>
      </c>
      <c r="C367" s="5">
        <v>0</v>
      </c>
      <c r="D367" s="5">
        <v>8.5015000000000001</v>
      </c>
      <c r="E367" s="5">
        <v>272</v>
      </c>
      <c r="F367" s="6">
        <f t="shared" si="76"/>
        <v>73.850830200000004</v>
      </c>
      <c r="H367" s="5" t="str">
        <f t="shared" si="77"/>
        <v>LL017</v>
      </c>
      <c r="I367" s="5">
        <f t="shared" si="78"/>
        <v>1</v>
      </c>
      <c r="J367" s="5">
        <f t="shared" si="79"/>
        <v>0</v>
      </c>
      <c r="K367" s="5">
        <f t="shared" si="80"/>
        <v>8.5015000000000001</v>
      </c>
      <c r="L367" s="5">
        <f t="shared" si="81"/>
        <v>272</v>
      </c>
      <c r="M367" s="6">
        <f t="shared" si="82"/>
        <v>73.850830200000004</v>
      </c>
      <c r="N367" s="7">
        <v>1</v>
      </c>
      <c r="O367" s="7">
        <v>22</v>
      </c>
      <c r="Q367" s="5" t="str">
        <f t="shared" si="83"/>
        <v>LL017</v>
      </c>
      <c r="R367" s="5">
        <f t="shared" si="84"/>
        <v>106</v>
      </c>
      <c r="S367" s="5">
        <v>106</v>
      </c>
      <c r="T367" s="6">
        <f t="shared" si="85"/>
        <v>389.70588235294116</v>
      </c>
      <c r="U367" s="7">
        <v>0</v>
      </c>
      <c r="V367" s="7">
        <v>1</v>
      </c>
      <c r="X367" s="5" t="str">
        <f t="shared" si="86"/>
        <v>LL017</v>
      </c>
      <c r="Y367" s="5">
        <v>222</v>
      </c>
      <c r="Z367" s="5">
        <f t="shared" si="87"/>
        <v>22</v>
      </c>
      <c r="AA367" s="6">
        <f t="shared" si="88"/>
        <v>292.02999999999997</v>
      </c>
      <c r="AB367" s="6">
        <f t="shared" si="89"/>
        <v>292.02999999999997</v>
      </c>
      <c r="AC367" s="6">
        <f t="shared" si="90"/>
        <v>73.850830200000004</v>
      </c>
    </row>
    <row r="368" spans="1:29" x14ac:dyDescent="0.4">
      <c r="A368" s="5" t="s">
        <v>378</v>
      </c>
      <c r="B368" s="5">
        <v>42</v>
      </c>
      <c r="C368" s="5">
        <v>0</v>
      </c>
      <c r="D368" s="5">
        <v>69.356999999999999</v>
      </c>
      <c r="E368" s="5">
        <v>3176</v>
      </c>
      <c r="F368" s="6">
        <f t="shared" si="76"/>
        <v>602.49038760000008</v>
      </c>
      <c r="H368" s="5" t="str">
        <f t="shared" si="77"/>
        <v>LL018</v>
      </c>
      <c r="I368" s="5">
        <f t="shared" si="78"/>
        <v>42</v>
      </c>
      <c r="J368" s="5">
        <f t="shared" si="79"/>
        <v>0</v>
      </c>
      <c r="K368" s="5">
        <f t="shared" si="80"/>
        <v>69.356999999999999</v>
      </c>
      <c r="L368" s="5">
        <f t="shared" si="81"/>
        <v>3176</v>
      </c>
      <c r="M368" s="6">
        <f t="shared" si="82"/>
        <v>602.49038760000008</v>
      </c>
      <c r="N368" s="7">
        <v>39</v>
      </c>
      <c r="O368" s="7">
        <v>22</v>
      </c>
      <c r="Q368" s="5" t="str">
        <f t="shared" si="83"/>
        <v>LL018</v>
      </c>
      <c r="R368" s="5">
        <f t="shared" si="84"/>
        <v>750</v>
      </c>
      <c r="S368" s="5">
        <v>750</v>
      </c>
      <c r="T368" s="6">
        <f t="shared" si="85"/>
        <v>236.14609571788415</v>
      </c>
      <c r="U368" s="7">
        <v>0</v>
      </c>
      <c r="V368" s="7">
        <v>39</v>
      </c>
      <c r="X368" s="5" t="str">
        <f t="shared" si="86"/>
        <v>LL018</v>
      </c>
      <c r="Y368" s="5">
        <v>230</v>
      </c>
      <c r="Z368" s="5">
        <f t="shared" si="87"/>
        <v>22</v>
      </c>
      <c r="AA368" s="6">
        <f t="shared" si="88"/>
        <v>2066.25</v>
      </c>
      <c r="AB368" s="6">
        <f t="shared" si="89"/>
        <v>49.196428571428569</v>
      </c>
      <c r="AC368" s="6">
        <f t="shared" si="90"/>
        <v>14.345009228571431</v>
      </c>
    </row>
    <row r="369" spans="1:29" x14ac:dyDescent="0.4">
      <c r="A369" s="5" t="s">
        <v>379</v>
      </c>
      <c r="B369" s="5">
        <v>232</v>
      </c>
      <c r="C369" s="5">
        <v>0</v>
      </c>
      <c r="D369" s="5">
        <v>57.484499999999997</v>
      </c>
      <c r="E369" s="5">
        <v>2000</v>
      </c>
      <c r="F369" s="6">
        <f t="shared" si="76"/>
        <v>499.35635459999997</v>
      </c>
      <c r="H369" s="5" t="str">
        <f t="shared" si="77"/>
        <v>LL019</v>
      </c>
      <c r="I369" s="5">
        <f t="shared" si="78"/>
        <v>232</v>
      </c>
      <c r="J369" s="5">
        <f t="shared" si="79"/>
        <v>0</v>
      </c>
      <c r="K369" s="5">
        <f t="shared" si="80"/>
        <v>57.484499999999997</v>
      </c>
      <c r="L369" s="5">
        <f t="shared" si="81"/>
        <v>2000</v>
      </c>
      <c r="M369" s="6">
        <f t="shared" si="82"/>
        <v>499.35635459999997</v>
      </c>
      <c r="N369" s="7">
        <v>255</v>
      </c>
      <c r="O369" s="7">
        <v>20</v>
      </c>
      <c r="Q369" s="5" t="str">
        <f t="shared" si="83"/>
        <v>LL019</v>
      </c>
      <c r="R369" s="5">
        <f t="shared" si="84"/>
        <v>433</v>
      </c>
      <c r="S369" s="5">
        <v>433</v>
      </c>
      <c r="T369" s="6">
        <f t="shared" si="85"/>
        <v>216.5</v>
      </c>
      <c r="U369" s="7">
        <v>0</v>
      </c>
      <c r="V369" s="7">
        <v>255</v>
      </c>
      <c r="X369" s="5" t="str">
        <f t="shared" si="86"/>
        <v>LL019</v>
      </c>
      <c r="Y369" s="5">
        <v>182</v>
      </c>
      <c r="Z369" s="5">
        <f t="shared" si="87"/>
        <v>20</v>
      </c>
      <c r="AA369" s="6">
        <f t="shared" si="88"/>
        <v>1192.915</v>
      </c>
      <c r="AB369" s="6">
        <f t="shared" si="89"/>
        <v>5.1418749999999998</v>
      </c>
      <c r="AC369" s="6">
        <f t="shared" si="90"/>
        <v>2.1523980801724139</v>
      </c>
    </row>
    <row r="370" spans="1:29" x14ac:dyDescent="0.4">
      <c r="A370" s="5" t="s">
        <v>380</v>
      </c>
      <c r="B370" s="5">
        <v>48</v>
      </c>
      <c r="C370" s="5">
        <v>0</v>
      </c>
      <c r="D370" s="5">
        <v>17.295999999999999</v>
      </c>
      <c r="E370" s="5">
        <v>798</v>
      </c>
      <c r="F370" s="6">
        <f t="shared" si="76"/>
        <v>150.24689279999998</v>
      </c>
      <c r="H370" s="5" t="str">
        <f t="shared" si="77"/>
        <v>LL019B</v>
      </c>
      <c r="I370" s="5">
        <f t="shared" si="78"/>
        <v>48</v>
      </c>
      <c r="J370" s="5">
        <f t="shared" si="79"/>
        <v>0</v>
      </c>
      <c r="K370" s="5">
        <f t="shared" si="80"/>
        <v>17.295999999999999</v>
      </c>
      <c r="L370" s="5">
        <f t="shared" si="81"/>
        <v>798</v>
      </c>
      <c r="M370" s="6">
        <f t="shared" si="82"/>
        <v>150.24689279999998</v>
      </c>
      <c r="N370" s="7">
        <v>62</v>
      </c>
      <c r="O370" s="7">
        <v>20</v>
      </c>
      <c r="Q370" s="5" t="str">
        <f t="shared" si="83"/>
        <v>LL019B</v>
      </c>
      <c r="R370" s="5">
        <f t="shared" si="84"/>
        <v>148</v>
      </c>
      <c r="S370" s="5">
        <v>148</v>
      </c>
      <c r="T370" s="6">
        <f t="shared" si="85"/>
        <v>185.46365914786966</v>
      </c>
      <c r="U370" s="7">
        <v>0</v>
      </c>
      <c r="V370" s="7">
        <v>62</v>
      </c>
      <c r="X370" s="5" t="str">
        <f t="shared" si="86"/>
        <v>LL019B</v>
      </c>
      <c r="Y370" s="5">
        <v>215</v>
      </c>
      <c r="Z370" s="5">
        <f t="shared" si="87"/>
        <v>20</v>
      </c>
      <c r="AA370" s="6">
        <f t="shared" si="88"/>
        <v>407.74</v>
      </c>
      <c r="AB370" s="6">
        <f t="shared" si="89"/>
        <v>8.4945833333333329</v>
      </c>
      <c r="AC370" s="6">
        <f t="shared" si="90"/>
        <v>3.1301435999999998</v>
      </c>
    </row>
    <row r="371" spans="1:29" x14ac:dyDescent="0.4">
      <c r="A371" s="5" t="s">
        <v>381</v>
      </c>
      <c r="B371" s="5">
        <v>212</v>
      </c>
      <c r="C371" s="5">
        <v>0</v>
      </c>
      <c r="D371" s="5">
        <v>661.13400000000001</v>
      </c>
      <c r="E371" s="5">
        <v>21136</v>
      </c>
      <c r="F371" s="6">
        <f t="shared" si="76"/>
        <v>5743.1388311999999</v>
      </c>
      <c r="H371" s="5" t="str">
        <f t="shared" si="77"/>
        <v>LL020</v>
      </c>
      <c r="I371" s="5">
        <f t="shared" si="78"/>
        <v>212</v>
      </c>
      <c r="J371" s="5">
        <f t="shared" si="79"/>
        <v>0</v>
      </c>
      <c r="K371" s="5">
        <f t="shared" si="80"/>
        <v>661.13400000000001</v>
      </c>
      <c r="L371" s="5">
        <f t="shared" si="81"/>
        <v>21136</v>
      </c>
      <c r="M371" s="6">
        <f t="shared" si="82"/>
        <v>5743.1388311999999</v>
      </c>
      <c r="N371" s="7">
        <v>207</v>
      </c>
      <c r="O371" s="7">
        <v>22</v>
      </c>
      <c r="Q371" s="5" t="str">
        <f t="shared" si="83"/>
        <v>LL020</v>
      </c>
      <c r="R371" s="5">
        <f t="shared" si="84"/>
        <v>6299</v>
      </c>
      <c r="S371" s="5">
        <v>6299</v>
      </c>
      <c r="T371" s="6">
        <f t="shared" si="85"/>
        <v>298.02233156699469</v>
      </c>
      <c r="U371" s="7">
        <v>0</v>
      </c>
      <c r="V371" s="7">
        <v>207</v>
      </c>
      <c r="X371" s="5" t="str">
        <f t="shared" si="86"/>
        <v>LL020</v>
      </c>
      <c r="Y371" s="5">
        <v>228</v>
      </c>
      <c r="Z371" s="5">
        <f t="shared" si="87"/>
        <v>22</v>
      </c>
      <c r="AA371" s="6">
        <f t="shared" si="88"/>
        <v>17353.744999999999</v>
      </c>
      <c r="AB371" s="6">
        <f t="shared" si="89"/>
        <v>81.857287735849056</v>
      </c>
      <c r="AC371" s="6">
        <f t="shared" si="90"/>
        <v>27.090277505660378</v>
      </c>
    </row>
    <row r="372" spans="1:29" x14ac:dyDescent="0.4">
      <c r="A372" s="5" t="s">
        <v>382</v>
      </c>
      <c r="B372" s="5">
        <v>119</v>
      </c>
      <c r="C372" s="5">
        <v>0</v>
      </c>
      <c r="D372" s="5">
        <v>401.19460000000004</v>
      </c>
      <c r="E372" s="5">
        <v>14019</v>
      </c>
      <c r="F372" s="6">
        <f t="shared" si="76"/>
        <v>3485.0972512800004</v>
      </c>
      <c r="H372" s="5" t="str">
        <f t="shared" si="77"/>
        <v>LL022</v>
      </c>
      <c r="I372" s="5">
        <f t="shared" si="78"/>
        <v>119</v>
      </c>
      <c r="J372" s="5">
        <f t="shared" si="79"/>
        <v>0</v>
      </c>
      <c r="K372" s="5">
        <f t="shared" si="80"/>
        <v>401.19460000000004</v>
      </c>
      <c r="L372" s="5">
        <f t="shared" si="81"/>
        <v>14019</v>
      </c>
      <c r="M372" s="6">
        <f t="shared" si="82"/>
        <v>3485.0972512800004</v>
      </c>
      <c r="N372" s="7">
        <v>116</v>
      </c>
      <c r="O372" s="7">
        <v>22</v>
      </c>
      <c r="Q372" s="5" t="str">
        <f t="shared" si="83"/>
        <v>LL022</v>
      </c>
      <c r="R372" s="5">
        <f t="shared" si="84"/>
        <v>3257</v>
      </c>
      <c r="S372" s="5">
        <v>3257</v>
      </c>
      <c r="T372" s="6">
        <f t="shared" si="85"/>
        <v>232.32755546044655</v>
      </c>
      <c r="U372" s="7">
        <v>0</v>
      </c>
      <c r="V372" s="7">
        <v>116</v>
      </c>
      <c r="X372" s="5" t="str">
        <f t="shared" si="86"/>
        <v>LL022</v>
      </c>
      <c r="Y372" s="5">
        <v>223</v>
      </c>
      <c r="Z372" s="5">
        <f t="shared" si="87"/>
        <v>22</v>
      </c>
      <c r="AA372" s="6">
        <f t="shared" si="88"/>
        <v>8973.0349999999999</v>
      </c>
      <c r="AB372" s="6">
        <f t="shared" si="89"/>
        <v>75.403655462184872</v>
      </c>
      <c r="AC372" s="6">
        <f t="shared" si="90"/>
        <v>29.286531523361347</v>
      </c>
    </row>
    <row r="373" spans="1:29" x14ac:dyDescent="0.4">
      <c r="A373" s="5" t="s">
        <v>383</v>
      </c>
      <c r="B373" s="5">
        <v>89</v>
      </c>
      <c r="C373" s="5">
        <v>0</v>
      </c>
      <c r="D373" s="5">
        <v>378.85400000000004</v>
      </c>
      <c r="E373" s="5">
        <v>12808</v>
      </c>
      <c r="F373" s="6">
        <f t="shared" si="76"/>
        <v>3291.0289272000005</v>
      </c>
      <c r="H373" s="5" t="str">
        <f t="shared" si="77"/>
        <v>LL023</v>
      </c>
      <c r="I373" s="5">
        <f t="shared" si="78"/>
        <v>89</v>
      </c>
      <c r="J373" s="5">
        <f t="shared" si="79"/>
        <v>0</v>
      </c>
      <c r="K373" s="5">
        <f t="shared" si="80"/>
        <v>378.85400000000004</v>
      </c>
      <c r="L373" s="5">
        <f t="shared" si="81"/>
        <v>12808</v>
      </c>
      <c r="M373" s="6">
        <f t="shared" si="82"/>
        <v>3291.0289272000005</v>
      </c>
      <c r="N373" s="7">
        <v>88</v>
      </c>
      <c r="O373" s="7">
        <v>22</v>
      </c>
      <c r="Q373" s="5" t="str">
        <f t="shared" si="83"/>
        <v>LL023</v>
      </c>
      <c r="R373" s="5">
        <f t="shared" si="84"/>
        <v>3325</v>
      </c>
      <c r="S373" s="5">
        <v>3325</v>
      </c>
      <c r="T373" s="6">
        <f t="shared" si="85"/>
        <v>259.60337289194251</v>
      </c>
      <c r="U373" s="7">
        <v>0</v>
      </c>
      <c r="V373" s="7">
        <v>88</v>
      </c>
      <c r="X373" s="5" t="str">
        <f t="shared" si="86"/>
        <v>LL023</v>
      </c>
      <c r="Y373" s="5">
        <v>221</v>
      </c>
      <c r="Z373" s="5">
        <f t="shared" si="87"/>
        <v>22</v>
      </c>
      <c r="AA373" s="6">
        <f t="shared" si="88"/>
        <v>9160.375</v>
      </c>
      <c r="AB373" s="6">
        <f t="shared" si="89"/>
        <v>102.92556179775281</v>
      </c>
      <c r="AC373" s="6">
        <f t="shared" si="90"/>
        <v>36.977853114606745</v>
      </c>
    </row>
    <row r="374" spans="1:29" x14ac:dyDescent="0.4">
      <c r="A374" s="5" t="s">
        <v>384</v>
      </c>
      <c r="B374" s="5">
        <v>11</v>
      </c>
      <c r="C374" s="5">
        <v>0</v>
      </c>
      <c r="D374" s="5">
        <v>33.466000000000001</v>
      </c>
      <c r="E374" s="5">
        <v>1141</v>
      </c>
      <c r="F374" s="6">
        <f t="shared" si="76"/>
        <v>290.7124488</v>
      </c>
      <c r="H374" s="5" t="str">
        <f t="shared" si="77"/>
        <v>LL024</v>
      </c>
      <c r="I374" s="5">
        <f t="shared" si="78"/>
        <v>11</v>
      </c>
      <c r="J374" s="5">
        <f t="shared" si="79"/>
        <v>0</v>
      </c>
      <c r="K374" s="5">
        <f t="shared" si="80"/>
        <v>33.466000000000001</v>
      </c>
      <c r="L374" s="5">
        <f t="shared" si="81"/>
        <v>1141</v>
      </c>
      <c r="M374" s="6">
        <f t="shared" si="82"/>
        <v>290.7124488</v>
      </c>
      <c r="N374" s="7">
        <v>9</v>
      </c>
      <c r="O374" s="7">
        <v>22</v>
      </c>
      <c r="Q374" s="5" t="str">
        <f t="shared" si="83"/>
        <v>LL024</v>
      </c>
      <c r="R374" s="5">
        <f t="shared" si="84"/>
        <v>367</v>
      </c>
      <c r="S374" s="5">
        <v>367</v>
      </c>
      <c r="T374" s="6">
        <f t="shared" si="85"/>
        <v>321.64767747589832</v>
      </c>
      <c r="U374" s="7">
        <v>0</v>
      </c>
      <c r="V374" s="7">
        <v>9</v>
      </c>
      <c r="X374" s="5" t="str">
        <f t="shared" si="86"/>
        <v>LL024</v>
      </c>
      <c r="Y374" s="5">
        <v>209</v>
      </c>
      <c r="Z374" s="5">
        <f t="shared" si="87"/>
        <v>22</v>
      </c>
      <c r="AA374" s="6">
        <f t="shared" si="88"/>
        <v>1011.085</v>
      </c>
      <c r="AB374" s="6">
        <f t="shared" si="89"/>
        <v>91.916818181818186</v>
      </c>
      <c r="AC374" s="6">
        <f t="shared" si="90"/>
        <v>26.428404436363635</v>
      </c>
    </row>
    <row r="375" spans="1:29" x14ac:dyDescent="0.4">
      <c r="A375" s="5" t="s">
        <v>385</v>
      </c>
      <c r="B375" s="5">
        <v>1</v>
      </c>
      <c r="C375" s="5">
        <v>0</v>
      </c>
      <c r="D375" s="5">
        <v>7.8950000000000005</v>
      </c>
      <c r="E375" s="5">
        <v>189</v>
      </c>
      <c r="F375" s="6">
        <f t="shared" si="76"/>
        <v>68.582285999999996</v>
      </c>
      <c r="H375" s="5" t="str">
        <f t="shared" si="77"/>
        <v>LL025</v>
      </c>
      <c r="I375" s="5">
        <f t="shared" si="78"/>
        <v>1</v>
      </c>
      <c r="J375" s="5">
        <f t="shared" si="79"/>
        <v>0</v>
      </c>
      <c r="K375" s="5">
        <f t="shared" si="80"/>
        <v>7.8950000000000005</v>
      </c>
      <c r="L375" s="5">
        <f t="shared" si="81"/>
        <v>189</v>
      </c>
      <c r="M375" s="6">
        <f t="shared" si="82"/>
        <v>68.582285999999996</v>
      </c>
      <c r="N375" s="7">
        <v>1</v>
      </c>
      <c r="O375" s="7">
        <v>20</v>
      </c>
      <c r="Q375" s="5" t="str">
        <f t="shared" si="83"/>
        <v>LL025</v>
      </c>
      <c r="R375" s="5">
        <f t="shared" si="84"/>
        <v>0</v>
      </c>
      <c r="S375" s="5">
        <v>0</v>
      </c>
      <c r="T375" s="6">
        <f t="shared" si="85"/>
        <v>0</v>
      </c>
      <c r="U375" s="7">
        <v>0</v>
      </c>
      <c r="V375" s="7">
        <v>1</v>
      </c>
      <c r="X375" s="5" t="str">
        <f t="shared" si="86"/>
        <v>LL025</v>
      </c>
      <c r="Y375" s="5">
        <v>209</v>
      </c>
      <c r="Z375" s="5">
        <f t="shared" si="87"/>
        <v>20</v>
      </c>
      <c r="AA375" s="6">
        <f t="shared" si="88"/>
        <v>0</v>
      </c>
      <c r="AB375" s="6">
        <f t="shared" si="89"/>
        <v>0</v>
      </c>
      <c r="AC375" s="6">
        <f t="shared" si="90"/>
        <v>68.582285999999996</v>
      </c>
    </row>
    <row r="376" spans="1:29" x14ac:dyDescent="0.4">
      <c r="A376" s="5" t="s">
        <v>386</v>
      </c>
      <c r="B376" s="5">
        <v>6</v>
      </c>
      <c r="C376" s="5">
        <v>0</v>
      </c>
      <c r="D376" s="5">
        <v>116.691</v>
      </c>
      <c r="E376" s="5">
        <v>3470</v>
      </c>
      <c r="F376" s="6">
        <f t="shared" si="76"/>
        <v>1013.6713788000001</v>
      </c>
      <c r="H376" s="5" t="str">
        <f t="shared" si="77"/>
        <v>LL029</v>
      </c>
      <c r="I376" s="5">
        <f t="shared" si="78"/>
        <v>6</v>
      </c>
      <c r="J376" s="5">
        <f t="shared" si="79"/>
        <v>0</v>
      </c>
      <c r="K376" s="5">
        <f t="shared" si="80"/>
        <v>116.691</v>
      </c>
      <c r="L376" s="5">
        <f t="shared" si="81"/>
        <v>3470</v>
      </c>
      <c r="M376" s="6">
        <f t="shared" si="82"/>
        <v>1013.6713788000001</v>
      </c>
      <c r="N376" s="7">
        <v>0</v>
      </c>
      <c r="O376" s="7">
        <v>20</v>
      </c>
      <c r="Q376" s="5" t="str">
        <f t="shared" si="83"/>
        <v>LL029</v>
      </c>
      <c r="R376" s="5">
        <f t="shared" si="84"/>
        <v>707</v>
      </c>
      <c r="S376" s="5">
        <v>707</v>
      </c>
      <c r="T376" s="6">
        <f t="shared" si="85"/>
        <v>203.74639769452449</v>
      </c>
      <c r="U376" s="7">
        <v>0</v>
      </c>
      <c r="V376" s="7">
        <v>0</v>
      </c>
      <c r="X376" s="5" t="str">
        <f t="shared" si="86"/>
        <v>LL029</v>
      </c>
      <c r="Y376" s="5">
        <v>231</v>
      </c>
      <c r="Z376" s="5">
        <f t="shared" si="87"/>
        <v>20</v>
      </c>
      <c r="AA376" s="6">
        <f t="shared" si="88"/>
        <v>1947.7850000000001</v>
      </c>
      <c r="AB376" s="6">
        <f t="shared" si="89"/>
        <v>324.63083333333333</v>
      </c>
      <c r="AC376" s="6">
        <f t="shared" si="90"/>
        <v>168.94522980000002</v>
      </c>
    </row>
    <row r="377" spans="1:29" x14ac:dyDescent="0.4">
      <c r="A377" s="5" t="s">
        <v>387</v>
      </c>
      <c r="B377" s="5">
        <v>17</v>
      </c>
      <c r="C377" s="5">
        <v>0</v>
      </c>
      <c r="D377" s="5">
        <v>121.75</v>
      </c>
      <c r="E377" s="5">
        <v>4028</v>
      </c>
      <c r="F377" s="6">
        <f t="shared" si="76"/>
        <v>1057.6179</v>
      </c>
      <c r="H377" s="5" t="str">
        <f t="shared" si="77"/>
        <v>LL033</v>
      </c>
      <c r="I377" s="5">
        <f t="shared" si="78"/>
        <v>17</v>
      </c>
      <c r="J377" s="5">
        <f t="shared" si="79"/>
        <v>0</v>
      </c>
      <c r="K377" s="5">
        <f t="shared" si="80"/>
        <v>121.75</v>
      </c>
      <c r="L377" s="5">
        <f t="shared" si="81"/>
        <v>4028</v>
      </c>
      <c r="M377" s="6">
        <f t="shared" si="82"/>
        <v>1057.6179</v>
      </c>
      <c r="N377" s="7">
        <v>0</v>
      </c>
      <c r="O377" s="7">
        <v>22</v>
      </c>
      <c r="Q377" s="5" t="str">
        <f t="shared" si="83"/>
        <v>LL033</v>
      </c>
      <c r="R377" s="5">
        <f t="shared" si="84"/>
        <v>814</v>
      </c>
      <c r="S377" s="5">
        <v>814</v>
      </c>
      <c r="T377" s="6">
        <f t="shared" si="85"/>
        <v>202.08540218470705</v>
      </c>
      <c r="U377" s="7">
        <v>0</v>
      </c>
      <c r="V377" s="7">
        <v>0</v>
      </c>
      <c r="X377" s="5" t="str">
        <f t="shared" si="86"/>
        <v>LL033</v>
      </c>
      <c r="Y377" s="5">
        <v>223</v>
      </c>
      <c r="Z377" s="5">
        <f t="shared" si="87"/>
        <v>22</v>
      </c>
      <c r="AA377" s="6">
        <f t="shared" si="88"/>
        <v>2242.5700000000002</v>
      </c>
      <c r="AB377" s="6">
        <f t="shared" si="89"/>
        <v>131.9158823529412</v>
      </c>
      <c r="AC377" s="6">
        <f t="shared" si="90"/>
        <v>62.21281764705882</v>
      </c>
    </row>
    <row r="378" spans="1:29" x14ac:dyDescent="0.4">
      <c r="A378" s="5" t="s">
        <v>388</v>
      </c>
      <c r="B378" s="5">
        <v>21</v>
      </c>
      <c r="C378" s="5">
        <v>0</v>
      </c>
      <c r="D378" s="5">
        <v>53.249000000000002</v>
      </c>
      <c r="E378" s="5">
        <v>1869</v>
      </c>
      <c r="F378" s="6">
        <f t="shared" si="76"/>
        <v>462.56341320000007</v>
      </c>
      <c r="H378" s="5" t="str">
        <f t="shared" si="77"/>
        <v>LL041</v>
      </c>
      <c r="I378" s="5">
        <f t="shared" si="78"/>
        <v>21</v>
      </c>
      <c r="J378" s="5">
        <f t="shared" si="79"/>
        <v>0</v>
      </c>
      <c r="K378" s="5">
        <f t="shared" si="80"/>
        <v>53.249000000000002</v>
      </c>
      <c r="L378" s="5">
        <f t="shared" si="81"/>
        <v>1869</v>
      </c>
      <c r="M378" s="6">
        <f t="shared" si="82"/>
        <v>462.56341320000007</v>
      </c>
      <c r="N378" s="7">
        <v>21</v>
      </c>
      <c r="O378" s="7">
        <v>22</v>
      </c>
      <c r="Q378" s="5" t="str">
        <f t="shared" si="83"/>
        <v>LL041</v>
      </c>
      <c r="R378" s="5">
        <f t="shared" si="84"/>
        <v>606</v>
      </c>
      <c r="S378" s="5">
        <v>606</v>
      </c>
      <c r="T378" s="6">
        <f t="shared" si="85"/>
        <v>324.23756019261634</v>
      </c>
      <c r="U378" s="7">
        <v>0</v>
      </c>
      <c r="V378" s="7">
        <v>21</v>
      </c>
      <c r="X378" s="5" t="str">
        <f t="shared" si="86"/>
        <v>LL041</v>
      </c>
      <c r="Y378" s="5">
        <v>219</v>
      </c>
      <c r="Z378" s="5">
        <f t="shared" si="87"/>
        <v>22</v>
      </c>
      <c r="AA378" s="6">
        <f t="shared" si="88"/>
        <v>1669.53</v>
      </c>
      <c r="AB378" s="6">
        <f t="shared" si="89"/>
        <v>79.501428571428576</v>
      </c>
      <c r="AC378" s="6">
        <f t="shared" si="90"/>
        <v>22.026829200000002</v>
      </c>
    </row>
    <row r="379" spans="1:29" x14ac:dyDescent="0.4">
      <c r="A379" s="5" t="s">
        <v>389</v>
      </c>
      <c r="B379" s="5">
        <v>14</v>
      </c>
      <c r="C379" s="5">
        <v>0</v>
      </c>
      <c r="D379" s="5">
        <v>118.7373</v>
      </c>
      <c r="E379" s="5">
        <v>3957</v>
      </c>
      <c r="F379" s="6">
        <f t="shared" si="76"/>
        <v>1031.4471776400001</v>
      </c>
      <c r="H379" s="5" t="str">
        <f t="shared" si="77"/>
        <v>LL042</v>
      </c>
      <c r="I379" s="5">
        <f t="shared" si="78"/>
        <v>14</v>
      </c>
      <c r="J379" s="5">
        <f t="shared" si="79"/>
        <v>0</v>
      </c>
      <c r="K379" s="5">
        <f t="shared" si="80"/>
        <v>118.7373</v>
      </c>
      <c r="L379" s="5">
        <f t="shared" si="81"/>
        <v>3957</v>
      </c>
      <c r="M379" s="6">
        <f t="shared" si="82"/>
        <v>1031.4471776400001</v>
      </c>
      <c r="N379" s="7">
        <v>0</v>
      </c>
      <c r="O379" s="7">
        <v>22</v>
      </c>
      <c r="Q379" s="5" t="str">
        <f t="shared" si="83"/>
        <v>LL042</v>
      </c>
      <c r="R379" s="5">
        <f t="shared" si="84"/>
        <v>959</v>
      </c>
      <c r="S379" s="5">
        <v>959</v>
      </c>
      <c r="T379" s="6">
        <f t="shared" si="85"/>
        <v>242.3553196866313</v>
      </c>
      <c r="U379" s="7">
        <v>0</v>
      </c>
      <c r="V379" s="7">
        <v>0</v>
      </c>
      <c r="X379" s="5" t="str">
        <f t="shared" si="86"/>
        <v>LL042</v>
      </c>
      <c r="Y379" s="5">
        <v>230</v>
      </c>
      <c r="Z379" s="5">
        <f t="shared" si="87"/>
        <v>22</v>
      </c>
      <c r="AA379" s="6">
        <f t="shared" si="88"/>
        <v>2642.0450000000001</v>
      </c>
      <c r="AB379" s="6">
        <f t="shared" si="89"/>
        <v>188.7175</v>
      </c>
      <c r="AC379" s="6">
        <f t="shared" si="90"/>
        <v>73.674798402857149</v>
      </c>
    </row>
    <row r="380" spans="1:29" x14ac:dyDescent="0.4">
      <c r="A380" s="5" t="s">
        <v>390</v>
      </c>
      <c r="B380" s="5">
        <v>41</v>
      </c>
      <c r="C380" s="5">
        <v>0</v>
      </c>
      <c r="D380" s="5">
        <v>149.98000000000002</v>
      </c>
      <c r="E380" s="5">
        <v>5277</v>
      </c>
      <c r="F380" s="6">
        <f t="shared" si="76"/>
        <v>1302.8462640000002</v>
      </c>
      <c r="H380" s="5" t="str">
        <f t="shared" si="77"/>
        <v>LL049</v>
      </c>
      <c r="I380" s="5">
        <f t="shared" si="78"/>
        <v>41</v>
      </c>
      <c r="J380" s="5">
        <f t="shared" si="79"/>
        <v>0</v>
      </c>
      <c r="K380" s="5">
        <f t="shared" si="80"/>
        <v>149.98000000000002</v>
      </c>
      <c r="L380" s="5">
        <f t="shared" si="81"/>
        <v>5277</v>
      </c>
      <c r="M380" s="6">
        <f t="shared" si="82"/>
        <v>1302.8462640000002</v>
      </c>
      <c r="N380" s="7">
        <v>36</v>
      </c>
      <c r="O380" s="7">
        <v>22</v>
      </c>
      <c r="Q380" s="5" t="str">
        <f t="shared" si="83"/>
        <v>LL049</v>
      </c>
      <c r="R380" s="5">
        <f t="shared" si="84"/>
        <v>1484</v>
      </c>
      <c r="S380" s="5">
        <v>1484</v>
      </c>
      <c r="T380" s="6">
        <f t="shared" si="85"/>
        <v>281.2203903733182</v>
      </c>
      <c r="U380" s="7">
        <v>0</v>
      </c>
      <c r="V380" s="7">
        <v>36</v>
      </c>
      <c r="X380" s="5" t="str">
        <f t="shared" si="86"/>
        <v>LL049</v>
      </c>
      <c r="Y380" s="5">
        <v>218</v>
      </c>
      <c r="Z380" s="5">
        <f t="shared" si="87"/>
        <v>22</v>
      </c>
      <c r="AA380" s="6">
        <f t="shared" si="88"/>
        <v>4088.42</v>
      </c>
      <c r="AB380" s="6">
        <f t="shared" si="89"/>
        <v>99.717560975609757</v>
      </c>
      <c r="AC380" s="6">
        <f t="shared" si="90"/>
        <v>31.776738146341469</v>
      </c>
    </row>
    <row r="381" spans="1:29" x14ac:dyDescent="0.4">
      <c r="A381" s="5" t="s">
        <v>391</v>
      </c>
      <c r="B381" s="5">
        <v>1</v>
      </c>
      <c r="C381" s="5">
        <v>0</v>
      </c>
      <c r="D381" s="5">
        <v>76.134</v>
      </c>
      <c r="E381" s="5">
        <v>2323</v>
      </c>
      <c r="F381" s="6">
        <f t="shared" si="76"/>
        <v>661.36083120000001</v>
      </c>
      <c r="H381" s="5" t="str">
        <f t="shared" si="77"/>
        <v>LL050</v>
      </c>
      <c r="I381" s="5">
        <f t="shared" si="78"/>
        <v>1</v>
      </c>
      <c r="J381" s="5">
        <f t="shared" si="79"/>
        <v>0</v>
      </c>
      <c r="K381" s="5">
        <f t="shared" si="80"/>
        <v>76.134</v>
      </c>
      <c r="L381" s="5">
        <f t="shared" si="81"/>
        <v>2323</v>
      </c>
      <c r="M381" s="6">
        <f t="shared" si="82"/>
        <v>661.36083120000001</v>
      </c>
      <c r="N381" s="7">
        <v>0</v>
      </c>
      <c r="O381" s="7">
        <v>20</v>
      </c>
      <c r="Q381" s="5" t="str">
        <f t="shared" si="83"/>
        <v>LL050</v>
      </c>
      <c r="R381" s="5">
        <f t="shared" si="84"/>
        <v>404</v>
      </c>
      <c r="S381" s="5">
        <v>404</v>
      </c>
      <c r="T381" s="6">
        <f t="shared" si="85"/>
        <v>173.91304347826087</v>
      </c>
      <c r="U381" s="7">
        <v>0</v>
      </c>
      <c r="V381" s="7">
        <v>0</v>
      </c>
      <c r="X381" s="5" t="str">
        <f t="shared" si="86"/>
        <v>LL050</v>
      </c>
      <c r="Y381" s="5">
        <v>210</v>
      </c>
      <c r="Z381" s="5">
        <f t="shared" si="87"/>
        <v>20</v>
      </c>
      <c r="AA381" s="6">
        <f t="shared" si="88"/>
        <v>1113.02</v>
      </c>
      <c r="AB381" s="6">
        <f t="shared" si="89"/>
        <v>1113.02</v>
      </c>
      <c r="AC381" s="6">
        <f t="shared" si="90"/>
        <v>661.36083120000001</v>
      </c>
    </row>
    <row r="382" spans="1:29" x14ac:dyDescent="0.4">
      <c r="A382" s="5" t="s">
        <v>493</v>
      </c>
      <c r="B382" s="5">
        <v>60</v>
      </c>
      <c r="C382" s="5">
        <v>0</v>
      </c>
      <c r="D382" s="5">
        <v>188.59</v>
      </c>
      <c r="E382" s="5">
        <v>6530</v>
      </c>
      <c r="F382" s="6">
        <f t="shared" si="76"/>
        <v>1638.243612</v>
      </c>
      <c r="H382" s="5" t="str">
        <f t="shared" si="77"/>
        <v>LKT051</v>
      </c>
      <c r="I382" s="5">
        <f t="shared" si="78"/>
        <v>60</v>
      </c>
      <c r="J382" s="5">
        <f t="shared" si="79"/>
        <v>0</v>
      </c>
      <c r="K382" s="5">
        <f t="shared" si="80"/>
        <v>188.59</v>
      </c>
      <c r="L382" s="5">
        <f t="shared" si="81"/>
        <v>6530</v>
      </c>
      <c r="M382" s="6">
        <f t="shared" si="82"/>
        <v>1638.243612</v>
      </c>
      <c r="N382" s="7">
        <v>60</v>
      </c>
      <c r="O382" s="7">
        <v>22</v>
      </c>
      <c r="Q382" s="5" t="str">
        <f t="shared" si="83"/>
        <v>LKT051</v>
      </c>
      <c r="R382" s="5">
        <f t="shared" si="84"/>
        <v>1337</v>
      </c>
      <c r="S382" s="5">
        <v>1337</v>
      </c>
      <c r="T382" s="6">
        <f t="shared" si="85"/>
        <v>204.74732006125572</v>
      </c>
      <c r="U382" s="7">
        <v>0</v>
      </c>
      <c r="V382" s="7">
        <v>60</v>
      </c>
      <c r="X382" s="5" t="str">
        <f t="shared" si="86"/>
        <v>LKT051</v>
      </c>
      <c r="Y382" s="5">
        <v>225</v>
      </c>
      <c r="Z382" s="5">
        <f t="shared" si="87"/>
        <v>22</v>
      </c>
      <c r="AA382" s="6">
        <f t="shared" si="88"/>
        <v>3683.4349999999999</v>
      </c>
      <c r="AB382" s="6">
        <f t="shared" si="89"/>
        <v>61.390583333333332</v>
      </c>
      <c r="AC382" s="6">
        <f t="shared" si="90"/>
        <v>27.304060199999999</v>
      </c>
    </row>
    <row r="383" spans="1:29" x14ac:dyDescent="0.4">
      <c r="A383" s="5" t="s">
        <v>392</v>
      </c>
      <c r="B383" s="5">
        <v>60</v>
      </c>
      <c r="C383" s="5">
        <v>0</v>
      </c>
      <c r="D383" s="5">
        <v>184.131</v>
      </c>
      <c r="E383" s="5">
        <v>6370</v>
      </c>
      <c r="F383" s="6">
        <f t="shared" si="76"/>
        <v>1599.5091708</v>
      </c>
      <c r="H383" s="5" t="str">
        <f t="shared" si="77"/>
        <v>LL052</v>
      </c>
      <c r="I383" s="5">
        <f t="shared" si="78"/>
        <v>60</v>
      </c>
      <c r="J383" s="5">
        <f t="shared" si="79"/>
        <v>0</v>
      </c>
      <c r="K383" s="5">
        <f t="shared" si="80"/>
        <v>184.131</v>
      </c>
      <c r="L383" s="5">
        <f t="shared" si="81"/>
        <v>6370</v>
      </c>
      <c r="M383" s="6">
        <f t="shared" si="82"/>
        <v>1599.5091708</v>
      </c>
      <c r="N383" s="7">
        <v>60</v>
      </c>
      <c r="O383" s="7">
        <v>22</v>
      </c>
      <c r="Q383" s="5" t="str">
        <f t="shared" si="83"/>
        <v>LL052</v>
      </c>
      <c r="R383" s="5">
        <f t="shared" si="84"/>
        <v>1602</v>
      </c>
      <c r="S383" s="5">
        <v>1602</v>
      </c>
      <c r="T383" s="6">
        <f t="shared" si="85"/>
        <v>251.49136577708009</v>
      </c>
      <c r="U383" s="7">
        <v>0</v>
      </c>
      <c r="V383" s="7">
        <v>60</v>
      </c>
      <c r="X383" s="5" t="str">
        <f t="shared" si="86"/>
        <v>LL052</v>
      </c>
      <c r="Y383" s="5">
        <v>228</v>
      </c>
      <c r="Z383" s="5">
        <f t="shared" si="87"/>
        <v>22</v>
      </c>
      <c r="AA383" s="6">
        <f t="shared" si="88"/>
        <v>4413.51</v>
      </c>
      <c r="AB383" s="6">
        <f t="shared" si="89"/>
        <v>73.558500000000009</v>
      </c>
      <c r="AC383" s="6">
        <f t="shared" si="90"/>
        <v>26.658486180000001</v>
      </c>
    </row>
    <row r="384" spans="1:29" x14ac:dyDescent="0.4">
      <c r="A384" s="5" t="s">
        <v>393</v>
      </c>
      <c r="B384" s="5">
        <v>60</v>
      </c>
      <c r="C384" s="5">
        <v>0</v>
      </c>
      <c r="D384" s="5">
        <v>185.209</v>
      </c>
      <c r="E384" s="5">
        <v>6370</v>
      </c>
      <c r="F384" s="6">
        <f t="shared" si="76"/>
        <v>1608.8735412000001</v>
      </c>
      <c r="H384" s="5" t="str">
        <f t="shared" si="77"/>
        <v>LL053</v>
      </c>
      <c r="I384" s="5">
        <f t="shared" si="78"/>
        <v>60</v>
      </c>
      <c r="J384" s="5">
        <f t="shared" si="79"/>
        <v>0</v>
      </c>
      <c r="K384" s="5">
        <f t="shared" si="80"/>
        <v>185.209</v>
      </c>
      <c r="L384" s="5">
        <f t="shared" si="81"/>
        <v>6370</v>
      </c>
      <c r="M384" s="6">
        <f t="shared" si="82"/>
        <v>1608.8735412000001</v>
      </c>
      <c r="N384" s="7">
        <v>59</v>
      </c>
      <c r="O384" s="7">
        <v>22</v>
      </c>
      <c r="Q384" s="5" t="str">
        <f t="shared" si="83"/>
        <v>LL053</v>
      </c>
      <c r="R384" s="5">
        <f t="shared" si="84"/>
        <v>1532</v>
      </c>
      <c r="S384" s="5">
        <v>1532</v>
      </c>
      <c r="T384" s="6">
        <f t="shared" si="85"/>
        <v>240.50235478806908</v>
      </c>
      <c r="U384" s="7">
        <v>0</v>
      </c>
      <c r="V384" s="7">
        <v>59</v>
      </c>
      <c r="X384" s="5" t="str">
        <f t="shared" si="86"/>
        <v>LL053</v>
      </c>
      <c r="Y384" s="5">
        <v>222</v>
      </c>
      <c r="Z384" s="5">
        <f t="shared" si="87"/>
        <v>22</v>
      </c>
      <c r="AA384" s="6">
        <f t="shared" si="88"/>
        <v>4220.66</v>
      </c>
      <c r="AB384" s="6">
        <f t="shared" si="89"/>
        <v>70.344333333333324</v>
      </c>
      <c r="AC384" s="6">
        <f t="shared" si="90"/>
        <v>26.814559020000001</v>
      </c>
    </row>
    <row r="385" spans="1:29" x14ac:dyDescent="0.4">
      <c r="A385" s="5" t="s">
        <v>394</v>
      </c>
      <c r="B385" s="5">
        <v>43</v>
      </c>
      <c r="C385" s="5">
        <v>0</v>
      </c>
      <c r="D385" s="5">
        <v>216.06800000000001</v>
      </c>
      <c r="E385" s="5">
        <v>6190</v>
      </c>
      <c r="F385" s="6">
        <f t="shared" si="76"/>
        <v>1876.9395024</v>
      </c>
      <c r="H385" s="5" t="str">
        <f t="shared" si="77"/>
        <v>LL059</v>
      </c>
      <c r="I385" s="5">
        <f t="shared" si="78"/>
        <v>43</v>
      </c>
      <c r="J385" s="5">
        <f t="shared" si="79"/>
        <v>0</v>
      </c>
      <c r="K385" s="5">
        <f t="shared" si="80"/>
        <v>216.06800000000001</v>
      </c>
      <c r="L385" s="5">
        <f t="shared" si="81"/>
        <v>6190</v>
      </c>
      <c r="M385" s="6">
        <f t="shared" si="82"/>
        <v>1876.9395024</v>
      </c>
      <c r="N385" s="7">
        <v>41</v>
      </c>
      <c r="O385" s="7">
        <v>22</v>
      </c>
      <c r="Q385" s="5" t="str">
        <f t="shared" si="83"/>
        <v>LL059</v>
      </c>
      <c r="R385" s="5">
        <f t="shared" si="84"/>
        <v>1108</v>
      </c>
      <c r="S385" s="5">
        <v>1108</v>
      </c>
      <c r="T385" s="6">
        <f t="shared" si="85"/>
        <v>178.99838449111471</v>
      </c>
      <c r="U385" s="7">
        <v>0</v>
      </c>
      <c r="V385" s="7">
        <v>41</v>
      </c>
      <c r="X385" s="5" t="str">
        <f t="shared" si="86"/>
        <v>LL059</v>
      </c>
      <c r="Y385" s="5">
        <v>226</v>
      </c>
      <c r="Z385" s="5">
        <f t="shared" si="87"/>
        <v>22</v>
      </c>
      <c r="AA385" s="6">
        <f t="shared" si="88"/>
        <v>3052.54</v>
      </c>
      <c r="AB385" s="6">
        <f t="shared" si="89"/>
        <v>70.989302325581392</v>
      </c>
      <c r="AC385" s="6">
        <f t="shared" si="90"/>
        <v>43.649755869767439</v>
      </c>
    </row>
    <row r="386" spans="1:29" x14ac:dyDescent="0.4">
      <c r="A386" s="5" t="s">
        <v>395</v>
      </c>
      <c r="B386" s="5">
        <v>113</v>
      </c>
      <c r="C386" s="5">
        <v>0</v>
      </c>
      <c r="D386" s="5">
        <v>453.33800000000002</v>
      </c>
      <c r="E386" s="5">
        <v>15315</v>
      </c>
      <c r="F386" s="6">
        <f t="shared" si="76"/>
        <v>3938.0565384000001</v>
      </c>
      <c r="H386" s="5" t="str">
        <f t="shared" si="77"/>
        <v>LL061</v>
      </c>
      <c r="I386" s="5">
        <f t="shared" si="78"/>
        <v>113</v>
      </c>
      <c r="J386" s="5">
        <f t="shared" si="79"/>
        <v>0</v>
      </c>
      <c r="K386" s="5">
        <f t="shared" si="80"/>
        <v>453.33800000000002</v>
      </c>
      <c r="L386" s="5">
        <f t="shared" si="81"/>
        <v>15315</v>
      </c>
      <c r="M386" s="6">
        <f t="shared" si="82"/>
        <v>3938.0565384000001</v>
      </c>
      <c r="N386" s="7">
        <v>97</v>
      </c>
      <c r="O386" s="7">
        <v>22</v>
      </c>
      <c r="Q386" s="5" t="str">
        <f t="shared" si="83"/>
        <v>LL061</v>
      </c>
      <c r="R386" s="5">
        <f t="shared" si="84"/>
        <v>3481</v>
      </c>
      <c r="S386" s="5">
        <v>3481</v>
      </c>
      <c r="T386" s="6">
        <f t="shared" si="85"/>
        <v>227.29350310153447</v>
      </c>
      <c r="U386" s="7">
        <v>0</v>
      </c>
      <c r="V386" s="7">
        <v>97</v>
      </c>
      <c r="X386" s="5" t="str">
        <f t="shared" si="86"/>
        <v>LL061</v>
      </c>
      <c r="Y386" s="5">
        <v>213</v>
      </c>
      <c r="Z386" s="5">
        <f t="shared" si="87"/>
        <v>22</v>
      </c>
      <c r="AA386" s="6">
        <f t="shared" si="88"/>
        <v>9590.1550000000007</v>
      </c>
      <c r="AB386" s="6">
        <f t="shared" si="89"/>
        <v>84.868628318584072</v>
      </c>
      <c r="AC386" s="6">
        <f t="shared" si="90"/>
        <v>34.850057861946901</v>
      </c>
    </row>
    <row r="387" spans="1:29" x14ac:dyDescent="0.4">
      <c r="A387" s="5" t="s">
        <v>396</v>
      </c>
      <c r="B387" s="5">
        <v>1</v>
      </c>
      <c r="C387" s="5">
        <v>0</v>
      </c>
      <c r="D387" s="5">
        <v>20.5</v>
      </c>
      <c r="E387" s="5">
        <v>717</v>
      </c>
      <c r="F387" s="6">
        <f t="shared" si="76"/>
        <v>178.07939999999999</v>
      </c>
      <c r="H387" s="5" t="str">
        <f t="shared" si="77"/>
        <v>LL070</v>
      </c>
      <c r="I387" s="5">
        <f t="shared" si="78"/>
        <v>1</v>
      </c>
      <c r="J387" s="5">
        <f t="shared" si="79"/>
        <v>0</v>
      </c>
      <c r="K387" s="5">
        <f t="shared" si="80"/>
        <v>20.5</v>
      </c>
      <c r="L387" s="5">
        <f t="shared" si="81"/>
        <v>717</v>
      </c>
      <c r="M387" s="6">
        <f t="shared" si="82"/>
        <v>178.07939999999999</v>
      </c>
      <c r="N387" s="7">
        <v>1</v>
      </c>
      <c r="O387" s="7">
        <v>20</v>
      </c>
      <c r="Q387" s="5" t="str">
        <f t="shared" si="83"/>
        <v>LL070</v>
      </c>
      <c r="R387" s="5">
        <f t="shared" si="84"/>
        <v>80</v>
      </c>
      <c r="S387" s="5">
        <v>80</v>
      </c>
      <c r="T387" s="6">
        <f t="shared" si="85"/>
        <v>111.57601115760112</v>
      </c>
      <c r="U387" s="7">
        <v>0</v>
      </c>
      <c r="V387" s="7">
        <v>1</v>
      </c>
      <c r="X387" s="5" t="str">
        <f t="shared" si="86"/>
        <v>LL070</v>
      </c>
      <c r="Y387" s="5">
        <v>224</v>
      </c>
      <c r="Z387" s="5">
        <f t="shared" si="87"/>
        <v>20</v>
      </c>
      <c r="AA387" s="6">
        <f t="shared" si="88"/>
        <v>220.4</v>
      </c>
      <c r="AB387" s="6">
        <f t="shared" si="89"/>
        <v>220.4</v>
      </c>
      <c r="AC387" s="6">
        <f t="shared" si="90"/>
        <v>178.07939999999999</v>
      </c>
    </row>
    <row r="388" spans="1:29" x14ac:dyDescent="0.4">
      <c r="A388" s="5" t="s">
        <v>397</v>
      </c>
      <c r="B388" s="5">
        <v>1</v>
      </c>
      <c r="C388" s="5">
        <v>0</v>
      </c>
      <c r="D388" s="5">
        <v>5</v>
      </c>
      <c r="E388" s="5">
        <v>730</v>
      </c>
      <c r="F388" s="6">
        <f t="shared" ref="F388:F451" si="91">D388*8686800/1000000</f>
        <v>43.433999999999997</v>
      </c>
      <c r="H388" s="5" t="str">
        <f t="shared" ref="H388:H451" si="92">A388</f>
        <v>LL071</v>
      </c>
      <c r="I388" s="5">
        <f t="shared" ref="I388:I451" si="93">B388</f>
        <v>1</v>
      </c>
      <c r="J388" s="5">
        <f t="shared" ref="J388:J451" si="94">C388</f>
        <v>0</v>
      </c>
      <c r="K388" s="5">
        <f t="shared" ref="K388:K451" si="95">D388</f>
        <v>5</v>
      </c>
      <c r="L388" s="5">
        <f t="shared" ref="L388:L451" si="96">E388</f>
        <v>730</v>
      </c>
      <c r="M388" s="6">
        <f t="shared" ref="M388:M451" si="97">F388</f>
        <v>43.433999999999997</v>
      </c>
      <c r="N388" s="7">
        <v>1</v>
      </c>
      <c r="O388" s="7">
        <v>20</v>
      </c>
      <c r="Q388" s="5" t="str">
        <f t="shared" ref="Q388:Q451" si="98">A388</f>
        <v>LL071</v>
      </c>
      <c r="R388" s="5">
        <f t="shared" ref="R388:R451" si="99">S388</f>
        <v>0</v>
      </c>
      <c r="S388" s="5">
        <v>0</v>
      </c>
      <c r="T388" s="6">
        <f t="shared" ref="T388:T451" si="100">S388/E388*1000</f>
        <v>0</v>
      </c>
      <c r="U388" s="7">
        <v>0</v>
      </c>
      <c r="V388" s="7">
        <v>1</v>
      </c>
      <c r="X388" s="5" t="str">
        <f t="shared" ref="X388:X451" si="101">A388</f>
        <v>LL071</v>
      </c>
      <c r="Y388" s="5">
        <v>224</v>
      </c>
      <c r="Z388" s="5">
        <f t="shared" ref="Z388:Z451" si="102">O388</f>
        <v>20</v>
      </c>
      <c r="AA388" s="6">
        <f t="shared" ref="AA388:AA451" si="103">S388*2755/1000</f>
        <v>0</v>
      </c>
      <c r="AB388" s="6">
        <f t="shared" ref="AB388:AB451" si="104">AA388/B388</f>
        <v>0</v>
      </c>
      <c r="AC388" s="6">
        <f t="shared" ref="AC388:AC451" si="105">F388/B388</f>
        <v>43.433999999999997</v>
      </c>
    </row>
    <row r="389" spans="1:29" x14ac:dyDescent="0.4">
      <c r="A389" s="5" t="s">
        <v>398</v>
      </c>
      <c r="B389" s="5">
        <v>1</v>
      </c>
      <c r="C389" s="5">
        <v>0</v>
      </c>
      <c r="D389" s="5">
        <v>8.1280000000000001</v>
      </c>
      <c r="E389" s="5">
        <v>248</v>
      </c>
      <c r="F389" s="6">
        <f t="shared" si="91"/>
        <v>70.606310400000012</v>
      </c>
      <c r="H389" s="5" t="str">
        <f t="shared" si="92"/>
        <v>LL072</v>
      </c>
      <c r="I389" s="5">
        <f t="shared" si="93"/>
        <v>1</v>
      </c>
      <c r="J389" s="5">
        <f t="shared" si="94"/>
        <v>0</v>
      </c>
      <c r="K389" s="5">
        <f t="shared" si="95"/>
        <v>8.1280000000000001</v>
      </c>
      <c r="L389" s="5">
        <f t="shared" si="96"/>
        <v>248</v>
      </c>
      <c r="M389" s="6">
        <f t="shared" si="97"/>
        <v>70.606310400000012</v>
      </c>
      <c r="N389" s="7">
        <v>0</v>
      </c>
      <c r="O389" s="7">
        <v>20</v>
      </c>
      <c r="Q389" s="5" t="str">
        <f t="shared" si="98"/>
        <v>LL072</v>
      </c>
      <c r="R389" s="5">
        <f t="shared" si="99"/>
        <v>66</v>
      </c>
      <c r="S389" s="5">
        <v>66</v>
      </c>
      <c r="T389" s="6">
        <f t="shared" si="100"/>
        <v>266.12903225806451</v>
      </c>
      <c r="U389" s="7">
        <v>0</v>
      </c>
      <c r="V389" s="7">
        <v>0</v>
      </c>
      <c r="X389" s="5" t="str">
        <f t="shared" si="101"/>
        <v>LL072</v>
      </c>
      <c r="Y389" s="5">
        <v>220</v>
      </c>
      <c r="Z389" s="5">
        <f t="shared" si="102"/>
        <v>20</v>
      </c>
      <c r="AA389" s="6">
        <f t="shared" si="103"/>
        <v>181.83</v>
      </c>
      <c r="AB389" s="6">
        <f t="shared" si="104"/>
        <v>181.83</v>
      </c>
      <c r="AC389" s="6">
        <f t="shared" si="105"/>
        <v>70.606310400000012</v>
      </c>
    </row>
    <row r="390" spans="1:29" x14ac:dyDescent="0.4">
      <c r="A390" s="5" t="s">
        <v>399</v>
      </c>
      <c r="B390" s="5">
        <v>26</v>
      </c>
      <c r="C390" s="5">
        <v>0</v>
      </c>
      <c r="D390" s="5">
        <v>21.306000000000001</v>
      </c>
      <c r="E390" s="5">
        <v>4211</v>
      </c>
      <c r="F390" s="6">
        <f t="shared" si="91"/>
        <v>185.08096080000001</v>
      </c>
      <c r="H390" s="5" t="str">
        <f t="shared" si="92"/>
        <v>LL079</v>
      </c>
      <c r="I390" s="5">
        <f t="shared" si="93"/>
        <v>26</v>
      </c>
      <c r="J390" s="5">
        <f t="shared" si="94"/>
        <v>0</v>
      </c>
      <c r="K390" s="5">
        <f t="shared" si="95"/>
        <v>21.306000000000001</v>
      </c>
      <c r="L390" s="5">
        <f t="shared" si="96"/>
        <v>4211</v>
      </c>
      <c r="M390" s="6">
        <f t="shared" si="97"/>
        <v>185.08096080000001</v>
      </c>
      <c r="N390" s="7">
        <v>24</v>
      </c>
      <c r="O390" s="7">
        <v>22</v>
      </c>
      <c r="Q390" s="5" t="str">
        <f t="shared" si="98"/>
        <v>LL079</v>
      </c>
      <c r="R390" s="5">
        <f t="shared" si="99"/>
        <v>359</v>
      </c>
      <c r="S390" s="5">
        <v>359</v>
      </c>
      <c r="T390" s="6">
        <f t="shared" si="100"/>
        <v>85.252909047732132</v>
      </c>
      <c r="U390" s="7">
        <v>0</v>
      </c>
      <c r="V390" s="7">
        <v>24</v>
      </c>
      <c r="X390" s="5" t="str">
        <f t="shared" si="101"/>
        <v>LL079</v>
      </c>
      <c r="Y390" s="5">
        <v>216</v>
      </c>
      <c r="Z390" s="5">
        <f t="shared" si="102"/>
        <v>22</v>
      </c>
      <c r="AA390" s="6">
        <f t="shared" si="103"/>
        <v>989.04499999999996</v>
      </c>
      <c r="AB390" s="6">
        <f t="shared" si="104"/>
        <v>38.040192307692308</v>
      </c>
      <c r="AC390" s="6">
        <f t="shared" si="105"/>
        <v>7.118498492307693</v>
      </c>
    </row>
    <row r="391" spans="1:29" x14ac:dyDescent="0.4">
      <c r="A391" s="5" t="s">
        <v>400</v>
      </c>
      <c r="B391" s="5">
        <v>35</v>
      </c>
      <c r="C391" s="5">
        <v>0</v>
      </c>
      <c r="D391" s="5">
        <v>127.991</v>
      </c>
      <c r="E391" s="5">
        <v>4492</v>
      </c>
      <c r="F391" s="6">
        <f t="shared" si="91"/>
        <v>1111.8322188</v>
      </c>
      <c r="H391" s="5" t="str">
        <f t="shared" si="92"/>
        <v>LL081</v>
      </c>
      <c r="I391" s="5">
        <f t="shared" si="93"/>
        <v>35</v>
      </c>
      <c r="J391" s="5">
        <f t="shared" si="94"/>
        <v>0</v>
      </c>
      <c r="K391" s="5">
        <f t="shared" si="95"/>
        <v>127.991</v>
      </c>
      <c r="L391" s="5">
        <f t="shared" si="96"/>
        <v>4492</v>
      </c>
      <c r="M391" s="6">
        <f t="shared" si="97"/>
        <v>1111.8322188</v>
      </c>
      <c r="N391" s="7">
        <v>34</v>
      </c>
      <c r="O391" s="7">
        <v>22</v>
      </c>
      <c r="Q391" s="5" t="str">
        <f t="shared" si="98"/>
        <v>LL081</v>
      </c>
      <c r="R391" s="5">
        <f t="shared" si="99"/>
        <v>1173</v>
      </c>
      <c r="S391" s="5">
        <v>1173</v>
      </c>
      <c r="T391" s="6">
        <f t="shared" si="100"/>
        <v>261.13089937666962</v>
      </c>
      <c r="U391" s="7">
        <v>0</v>
      </c>
      <c r="V391" s="7">
        <v>34</v>
      </c>
      <c r="X391" s="5" t="str">
        <f t="shared" si="101"/>
        <v>LL081</v>
      </c>
      <c r="Y391" s="5">
        <v>215</v>
      </c>
      <c r="Z391" s="5">
        <f t="shared" si="102"/>
        <v>22</v>
      </c>
      <c r="AA391" s="6">
        <f t="shared" si="103"/>
        <v>3231.6149999999998</v>
      </c>
      <c r="AB391" s="6">
        <f t="shared" si="104"/>
        <v>92.331857142857132</v>
      </c>
      <c r="AC391" s="6">
        <f t="shared" si="105"/>
        <v>31.766634822857142</v>
      </c>
    </row>
    <row r="392" spans="1:29" x14ac:dyDescent="0.4">
      <c r="A392" s="5" t="s">
        <v>401</v>
      </c>
      <c r="B392" s="5">
        <v>38</v>
      </c>
      <c r="C392" s="5">
        <v>0</v>
      </c>
      <c r="D392" s="5">
        <v>278.1515</v>
      </c>
      <c r="E392" s="5">
        <v>9725</v>
      </c>
      <c r="F392" s="6">
        <f t="shared" si="91"/>
        <v>2416.2464501999998</v>
      </c>
      <c r="H392" s="5" t="str">
        <f t="shared" si="92"/>
        <v>LL082</v>
      </c>
      <c r="I392" s="5">
        <f t="shared" si="93"/>
        <v>38</v>
      </c>
      <c r="J392" s="5">
        <f t="shared" si="94"/>
        <v>0</v>
      </c>
      <c r="K392" s="5">
        <f t="shared" si="95"/>
        <v>278.1515</v>
      </c>
      <c r="L392" s="5">
        <f t="shared" si="96"/>
        <v>9725</v>
      </c>
      <c r="M392" s="6">
        <f t="shared" si="97"/>
        <v>2416.2464501999998</v>
      </c>
      <c r="N392" s="7">
        <v>36</v>
      </c>
      <c r="O392" s="7">
        <v>22</v>
      </c>
      <c r="Q392" s="5" t="str">
        <f t="shared" si="98"/>
        <v>LL082</v>
      </c>
      <c r="R392" s="5">
        <f t="shared" si="99"/>
        <v>1902</v>
      </c>
      <c r="S392" s="5">
        <v>1902</v>
      </c>
      <c r="T392" s="6">
        <f t="shared" si="100"/>
        <v>195.57840616966581</v>
      </c>
      <c r="U392" s="7">
        <v>0</v>
      </c>
      <c r="V392" s="7">
        <v>36</v>
      </c>
      <c r="X392" s="5" t="str">
        <f t="shared" si="101"/>
        <v>LL082</v>
      </c>
      <c r="Y392" s="5">
        <v>215</v>
      </c>
      <c r="Z392" s="5">
        <f t="shared" si="102"/>
        <v>22</v>
      </c>
      <c r="AA392" s="6">
        <f t="shared" si="103"/>
        <v>5240.01</v>
      </c>
      <c r="AB392" s="6">
        <f t="shared" si="104"/>
        <v>137.89500000000001</v>
      </c>
      <c r="AC392" s="6">
        <f t="shared" si="105"/>
        <v>63.585432899999994</v>
      </c>
    </row>
    <row r="393" spans="1:29" x14ac:dyDescent="0.4">
      <c r="A393" s="5" t="s">
        <v>402</v>
      </c>
      <c r="B393" s="5">
        <v>1</v>
      </c>
      <c r="C393" s="5">
        <v>0</v>
      </c>
      <c r="D393" s="5">
        <v>9.3450000000000006</v>
      </c>
      <c r="E393" s="5">
        <v>348</v>
      </c>
      <c r="F393" s="6">
        <f t="shared" si="91"/>
        <v>81.178145999999998</v>
      </c>
      <c r="H393" s="5" t="str">
        <f t="shared" si="92"/>
        <v>LL083</v>
      </c>
      <c r="I393" s="5">
        <f t="shared" si="93"/>
        <v>1</v>
      </c>
      <c r="J393" s="5">
        <f t="shared" si="94"/>
        <v>0</v>
      </c>
      <c r="K393" s="5">
        <f t="shared" si="95"/>
        <v>9.3450000000000006</v>
      </c>
      <c r="L393" s="5">
        <f t="shared" si="96"/>
        <v>348</v>
      </c>
      <c r="M393" s="6">
        <f t="shared" si="97"/>
        <v>81.178145999999998</v>
      </c>
      <c r="N393" s="7">
        <v>1</v>
      </c>
      <c r="O393" s="7">
        <v>20</v>
      </c>
      <c r="Q393" s="5" t="str">
        <f t="shared" si="98"/>
        <v>LL083</v>
      </c>
      <c r="R393" s="5">
        <f t="shared" si="99"/>
        <v>19</v>
      </c>
      <c r="S393" s="5">
        <v>19</v>
      </c>
      <c r="T393" s="6">
        <f t="shared" si="100"/>
        <v>54.597701149425291</v>
      </c>
      <c r="U393" s="7">
        <v>0</v>
      </c>
      <c r="V393" s="7">
        <v>1</v>
      </c>
      <c r="X393" s="5" t="str">
        <f t="shared" si="101"/>
        <v>LL083</v>
      </c>
      <c r="Y393" s="5">
        <v>201</v>
      </c>
      <c r="Z393" s="5">
        <f t="shared" si="102"/>
        <v>20</v>
      </c>
      <c r="AA393" s="6">
        <f t="shared" si="103"/>
        <v>52.344999999999999</v>
      </c>
      <c r="AB393" s="6">
        <f t="shared" si="104"/>
        <v>52.344999999999999</v>
      </c>
      <c r="AC393" s="6">
        <f t="shared" si="105"/>
        <v>81.178145999999998</v>
      </c>
    </row>
    <row r="394" spans="1:29" x14ac:dyDescent="0.4">
      <c r="A394" s="5" t="s">
        <v>403</v>
      </c>
      <c r="B394" s="5">
        <v>22</v>
      </c>
      <c r="C394" s="5">
        <v>0</v>
      </c>
      <c r="D394" s="5">
        <v>287.97500000000002</v>
      </c>
      <c r="E394" s="5">
        <v>10100</v>
      </c>
      <c r="F394" s="6">
        <f t="shared" si="91"/>
        <v>2501.5812299999998</v>
      </c>
      <c r="H394" s="5" t="str">
        <f t="shared" si="92"/>
        <v>LL084</v>
      </c>
      <c r="I394" s="5">
        <f t="shared" si="93"/>
        <v>22</v>
      </c>
      <c r="J394" s="5">
        <f t="shared" si="94"/>
        <v>0</v>
      </c>
      <c r="K394" s="5">
        <f t="shared" si="95"/>
        <v>287.97500000000002</v>
      </c>
      <c r="L394" s="5">
        <f t="shared" si="96"/>
        <v>10100</v>
      </c>
      <c r="M394" s="6">
        <f t="shared" si="97"/>
        <v>2501.5812299999998</v>
      </c>
      <c r="N394" s="7">
        <v>19</v>
      </c>
      <c r="O394" s="7">
        <v>22</v>
      </c>
      <c r="Q394" s="5" t="str">
        <f t="shared" si="98"/>
        <v>LL084</v>
      </c>
      <c r="R394" s="5">
        <f t="shared" si="99"/>
        <v>1612</v>
      </c>
      <c r="S394" s="5">
        <v>1612</v>
      </c>
      <c r="T394" s="6">
        <f t="shared" si="100"/>
        <v>159.60396039603961</v>
      </c>
      <c r="U394" s="7">
        <v>0</v>
      </c>
      <c r="V394" s="7">
        <v>19</v>
      </c>
      <c r="X394" s="5" t="str">
        <f t="shared" si="101"/>
        <v>LL084</v>
      </c>
      <c r="Y394" s="5">
        <v>221</v>
      </c>
      <c r="Z394" s="5">
        <f t="shared" si="102"/>
        <v>22</v>
      </c>
      <c r="AA394" s="6">
        <f t="shared" si="103"/>
        <v>4441.0600000000004</v>
      </c>
      <c r="AB394" s="6">
        <f t="shared" si="104"/>
        <v>201.86636363636364</v>
      </c>
      <c r="AC394" s="6">
        <f t="shared" si="105"/>
        <v>113.70823772727272</v>
      </c>
    </row>
    <row r="395" spans="1:29" x14ac:dyDescent="0.4">
      <c r="A395" s="5" t="s">
        <v>404</v>
      </c>
      <c r="B395" s="5">
        <v>82</v>
      </c>
      <c r="C395" s="5">
        <v>0</v>
      </c>
      <c r="D395" s="5">
        <v>336.75200000000001</v>
      </c>
      <c r="E395" s="5">
        <v>10197</v>
      </c>
      <c r="F395" s="6">
        <f t="shared" si="91"/>
        <v>2925.2972735999997</v>
      </c>
      <c r="H395" s="5" t="str">
        <f t="shared" si="92"/>
        <v>LL087</v>
      </c>
      <c r="I395" s="5">
        <f t="shared" si="93"/>
        <v>82</v>
      </c>
      <c r="J395" s="5">
        <f t="shared" si="94"/>
        <v>0</v>
      </c>
      <c r="K395" s="5">
        <f t="shared" si="95"/>
        <v>336.75200000000001</v>
      </c>
      <c r="L395" s="5">
        <f t="shared" si="96"/>
        <v>10197</v>
      </c>
      <c r="M395" s="6">
        <f t="shared" si="97"/>
        <v>2925.2972735999997</v>
      </c>
      <c r="N395" s="7">
        <v>81</v>
      </c>
      <c r="O395" s="7">
        <v>22</v>
      </c>
      <c r="Q395" s="5" t="str">
        <f t="shared" si="98"/>
        <v>LL087</v>
      </c>
      <c r="R395" s="5">
        <f t="shared" si="99"/>
        <v>2410</v>
      </c>
      <c r="S395" s="5">
        <v>2410</v>
      </c>
      <c r="T395" s="6">
        <f t="shared" si="100"/>
        <v>236.34402275178974</v>
      </c>
      <c r="U395" s="7">
        <v>0</v>
      </c>
      <c r="V395" s="7">
        <v>81</v>
      </c>
      <c r="X395" s="5" t="str">
        <f t="shared" si="101"/>
        <v>LL087</v>
      </c>
      <c r="Y395" s="5">
        <v>223</v>
      </c>
      <c r="Z395" s="5">
        <f t="shared" si="102"/>
        <v>22</v>
      </c>
      <c r="AA395" s="6">
        <f t="shared" si="103"/>
        <v>6639.55</v>
      </c>
      <c r="AB395" s="6">
        <f t="shared" si="104"/>
        <v>80.970121951219511</v>
      </c>
      <c r="AC395" s="6">
        <f t="shared" si="105"/>
        <v>35.674356995121947</v>
      </c>
    </row>
    <row r="396" spans="1:29" x14ac:dyDescent="0.4">
      <c r="A396" s="5" t="s">
        <v>405</v>
      </c>
      <c r="B396" s="5">
        <v>83</v>
      </c>
      <c r="C396" s="5">
        <v>0</v>
      </c>
      <c r="D396" s="5">
        <v>302.84899999999999</v>
      </c>
      <c r="E396" s="5">
        <v>9997</v>
      </c>
      <c r="F396" s="6">
        <f t="shared" si="91"/>
        <v>2630.7886931999997</v>
      </c>
      <c r="H396" s="5" t="str">
        <f t="shared" si="92"/>
        <v>LL088</v>
      </c>
      <c r="I396" s="5">
        <f t="shared" si="93"/>
        <v>83</v>
      </c>
      <c r="J396" s="5">
        <f t="shared" si="94"/>
        <v>0</v>
      </c>
      <c r="K396" s="5">
        <f t="shared" si="95"/>
        <v>302.84899999999999</v>
      </c>
      <c r="L396" s="5">
        <f t="shared" si="96"/>
        <v>9997</v>
      </c>
      <c r="M396" s="6">
        <f t="shared" si="97"/>
        <v>2630.7886931999997</v>
      </c>
      <c r="N396" s="7">
        <v>80</v>
      </c>
      <c r="O396" s="7">
        <v>22</v>
      </c>
      <c r="Q396" s="5" t="str">
        <f t="shared" si="98"/>
        <v>LL088</v>
      </c>
      <c r="R396" s="5">
        <f t="shared" si="99"/>
        <v>2315</v>
      </c>
      <c r="S396" s="5">
        <v>2315</v>
      </c>
      <c r="T396" s="6">
        <f t="shared" si="100"/>
        <v>231.56947084125238</v>
      </c>
      <c r="U396" s="7">
        <v>0</v>
      </c>
      <c r="V396" s="7">
        <v>80</v>
      </c>
      <c r="X396" s="5" t="str">
        <f t="shared" si="101"/>
        <v>LL088</v>
      </c>
      <c r="Y396" s="5">
        <v>230</v>
      </c>
      <c r="Z396" s="5">
        <f t="shared" si="102"/>
        <v>22</v>
      </c>
      <c r="AA396" s="6">
        <f t="shared" si="103"/>
        <v>6377.8249999999998</v>
      </c>
      <c r="AB396" s="6">
        <f t="shared" si="104"/>
        <v>76.841265060240957</v>
      </c>
      <c r="AC396" s="6">
        <f t="shared" si="105"/>
        <v>31.696249315662648</v>
      </c>
    </row>
    <row r="397" spans="1:29" x14ac:dyDescent="0.4">
      <c r="A397" s="5" t="s">
        <v>406</v>
      </c>
      <c r="B397" s="5">
        <v>43</v>
      </c>
      <c r="C397" s="5">
        <v>0</v>
      </c>
      <c r="D397" s="5">
        <v>202.03100000000001</v>
      </c>
      <c r="E397" s="5">
        <v>5024</v>
      </c>
      <c r="F397" s="6">
        <f t="shared" si="91"/>
        <v>1755.0028907999999</v>
      </c>
      <c r="H397" s="5" t="str">
        <f t="shared" si="92"/>
        <v>LL099</v>
      </c>
      <c r="I397" s="5">
        <f t="shared" si="93"/>
        <v>43</v>
      </c>
      <c r="J397" s="5">
        <f t="shared" si="94"/>
        <v>0</v>
      </c>
      <c r="K397" s="5">
        <f t="shared" si="95"/>
        <v>202.03100000000001</v>
      </c>
      <c r="L397" s="5">
        <f t="shared" si="96"/>
        <v>5024</v>
      </c>
      <c r="M397" s="6">
        <f t="shared" si="97"/>
        <v>1755.0028907999999</v>
      </c>
      <c r="N397" s="7">
        <v>43</v>
      </c>
      <c r="O397" s="7">
        <v>22</v>
      </c>
      <c r="Q397" s="5" t="str">
        <f t="shared" si="98"/>
        <v>LL099</v>
      </c>
      <c r="R397" s="5">
        <f t="shared" si="99"/>
        <v>1155</v>
      </c>
      <c r="S397" s="5">
        <v>1155</v>
      </c>
      <c r="T397" s="6">
        <f t="shared" si="100"/>
        <v>229.89649681528661</v>
      </c>
      <c r="U397" s="7">
        <v>0</v>
      </c>
      <c r="V397" s="7">
        <v>43</v>
      </c>
      <c r="X397" s="5" t="str">
        <f t="shared" si="101"/>
        <v>LL099</v>
      </c>
      <c r="Y397" s="5">
        <v>225</v>
      </c>
      <c r="Z397" s="5">
        <f t="shared" si="102"/>
        <v>22</v>
      </c>
      <c r="AA397" s="6">
        <f t="shared" si="103"/>
        <v>3182.0250000000001</v>
      </c>
      <c r="AB397" s="6">
        <f t="shared" si="104"/>
        <v>74.000581395348846</v>
      </c>
      <c r="AC397" s="6">
        <f t="shared" si="105"/>
        <v>40.814020716279067</v>
      </c>
    </row>
    <row r="398" spans="1:29" x14ac:dyDescent="0.4">
      <c r="A398" s="5" t="s">
        <v>407</v>
      </c>
      <c r="B398" s="5">
        <v>43</v>
      </c>
      <c r="C398" s="5">
        <v>0</v>
      </c>
      <c r="D398" s="5">
        <v>177.79600000000002</v>
      </c>
      <c r="E398" s="5">
        <v>5003</v>
      </c>
      <c r="F398" s="6">
        <f t="shared" si="91"/>
        <v>1544.4782928000002</v>
      </c>
      <c r="H398" s="5" t="str">
        <f t="shared" si="92"/>
        <v>LL099B</v>
      </c>
      <c r="I398" s="5">
        <f t="shared" si="93"/>
        <v>43</v>
      </c>
      <c r="J398" s="5">
        <f t="shared" si="94"/>
        <v>0</v>
      </c>
      <c r="K398" s="5">
        <f t="shared" si="95"/>
        <v>177.79600000000002</v>
      </c>
      <c r="L398" s="5">
        <f t="shared" si="96"/>
        <v>5003</v>
      </c>
      <c r="M398" s="6">
        <f t="shared" si="97"/>
        <v>1544.4782928000002</v>
      </c>
      <c r="N398" s="7">
        <v>43</v>
      </c>
      <c r="O398" s="7">
        <v>22</v>
      </c>
      <c r="Q398" s="5" t="str">
        <f t="shared" si="98"/>
        <v>LL099B</v>
      </c>
      <c r="R398" s="5">
        <f t="shared" si="99"/>
        <v>1140</v>
      </c>
      <c r="S398" s="5">
        <v>1140</v>
      </c>
      <c r="T398" s="6">
        <f t="shared" si="100"/>
        <v>227.86328203078153</v>
      </c>
      <c r="U398" s="7">
        <v>0</v>
      </c>
      <c r="V398" s="7">
        <v>43</v>
      </c>
      <c r="X398" s="5" t="str">
        <f t="shared" si="101"/>
        <v>LL099B</v>
      </c>
      <c r="Y398" s="5">
        <v>225</v>
      </c>
      <c r="Z398" s="5">
        <f t="shared" si="102"/>
        <v>22</v>
      </c>
      <c r="AA398" s="6">
        <f t="shared" si="103"/>
        <v>3140.7</v>
      </c>
      <c r="AB398" s="6">
        <f t="shared" si="104"/>
        <v>73.039534883720933</v>
      </c>
      <c r="AC398" s="6">
        <f t="shared" si="105"/>
        <v>35.918099832558141</v>
      </c>
    </row>
    <row r="399" spans="1:29" x14ac:dyDescent="0.4">
      <c r="A399" s="5" t="s">
        <v>408</v>
      </c>
      <c r="B399" s="5">
        <v>43</v>
      </c>
      <c r="C399" s="5">
        <v>0</v>
      </c>
      <c r="D399" s="5">
        <v>177.79600000000002</v>
      </c>
      <c r="E399" s="5">
        <v>5003</v>
      </c>
      <c r="F399" s="6">
        <f t="shared" si="91"/>
        <v>1544.4782928000002</v>
      </c>
      <c r="H399" s="5" t="str">
        <f t="shared" si="92"/>
        <v>LL100</v>
      </c>
      <c r="I399" s="5">
        <f t="shared" si="93"/>
        <v>43</v>
      </c>
      <c r="J399" s="5">
        <f t="shared" si="94"/>
        <v>0</v>
      </c>
      <c r="K399" s="5">
        <f t="shared" si="95"/>
        <v>177.79600000000002</v>
      </c>
      <c r="L399" s="5">
        <f t="shared" si="96"/>
        <v>5003</v>
      </c>
      <c r="M399" s="6">
        <f t="shared" si="97"/>
        <v>1544.4782928000002</v>
      </c>
      <c r="N399" s="7">
        <v>43</v>
      </c>
      <c r="O399" s="7">
        <v>22</v>
      </c>
      <c r="Q399" s="5" t="str">
        <f t="shared" si="98"/>
        <v>LL100</v>
      </c>
      <c r="R399" s="5">
        <f t="shared" si="99"/>
        <v>981</v>
      </c>
      <c r="S399" s="5">
        <v>981</v>
      </c>
      <c r="T399" s="6">
        <f t="shared" si="100"/>
        <v>196.08235058964621</v>
      </c>
      <c r="U399" s="7">
        <v>0</v>
      </c>
      <c r="V399" s="7">
        <v>43</v>
      </c>
      <c r="X399" s="5" t="str">
        <f t="shared" si="101"/>
        <v>LL100</v>
      </c>
      <c r="Y399" s="5">
        <v>225</v>
      </c>
      <c r="Z399" s="5">
        <f t="shared" si="102"/>
        <v>22</v>
      </c>
      <c r="AA399" s="6">
        <f t="shared" si="103"/>
        <v>2702.6550000000002</v>
      </c>
      <c r="AB399" s="6">
        <f t="shared" si="104"/>
        <v>62.85244186046512</v>
      </c>
      <c r="AC399" s="6">
        <f t="shared" si="105"/>
        <v>35.918099832558141</v>
      </c>
    </row>
    <row r="400" spans="1:29" x14ac:dyDescent="0.4">
      <c r="A400" s="5" t="s">
        <v>409</v>
      </c>
      <c r="B400" s="5">
        <v>43</v>
      </c>
      <c r="C400" s="5">
        <v>0</v>
      </c>
      <c r="D400" s="5">
        <v>200.864</v>
      </c>
      <c r="E400" s="5">
        <v>5003</v>
      </c>
      <c r="F400" s="6">
        <f t="shared" si="91"/>
        <v>1744.8653952</v>
      </c>
      <c r="H400" s="5" t="str">
        <f t="shared" si="92"/>
        <v>LL100B</v>
      </c>
      <c r="I400" s="5">
        <f t="shared" si="93"/>
        <v>43</v>
      </c>
      <c r="J400" s="5">
        <f t="shared" si="94"/>
        <v>0</v>
      </c>
      <c r="K400" s="5">
        <f t="shared" si="95"/>
        <v>200.864</v>
      </c>
      <c r="L400" s="5">
        <f t="shared" si="96"/>
        <v>5003</v>
      </c>
      <c r="M400" s="6">
        <f t="shared" si="97"/>
        <v>1744.8653952</v>
      </c>
      <c r="N400" s="7">
        <v>43</v>
      </c>
      <c r="O400" s="7">
        <v>22</v>
      </c>
      <c r="Q400" s="5" t="str">
        <f t="shared" si="98"/>
        <v>LL100B</v>
      </c>
      <c r="R400" s="5">
        <f t="shared" si="99"/>
        <v>1135</v>
      </c>
      <c r="S400" s="5">
        <v>1135</v>
      </c>
      <c r="T400" s="6">
        <f t="shared" si="100"/>
        <v>226.86388167099742</v>
      </c>
      <c r="U400" s="7">
        <v>0</v>
      </c>
      <c r="V400" s="7">
        <v>43</v>
      </c>
      <c r="X400" s="5" t="str">
        <f t="shared" si="101"/>
        <v>LL100B</v>
      </c>
      <c r="Y400" s="5">
        <v>225</v>
      </c>
      <c r="Z400" s="5">
        <f t="shared" si="102"/>
        <v>22</v>
      </c>
      <c r="AA400" s="6">
        <f t="shared" si="103"/>
        <v>3126.9250000000002</v>
      </c>
      <c r="AB400" s="6">
        <f t="shared" si="104"/>
        <v>72.719186046511638</v>
      </c>
      <c r="AC400" s="6">
        <f t="shared" si="105"/>
        <v>40.578265004651165</v>
      </c>
    </row>
    <row r="401" spans="1:29" x14ac:dyDescent="0.4">
      <c r="A401" s="5" t="s">
        <v>410</v>
      </c>
      <c r="B401" s="5">
        <v>64</v>
      </c>
      <c r="C401" s="5">
        <v>0</v>
      </c>
      <c r="D401" s="5">
        <v>304.31200000000001</v>
      </c>
      <c r="E401" s="5">
        <v>8410</v>
      </c>
      <c r="F401" s="6">
        <f t="shared" si="91"/>
        <v>2643.4974815999999</v>
      </c>
      <c r="H401" s="5" t="str">
        <f t="shared" si="92"/>
        <v>LL101</v>
      </c>
      <c r="I401" s="5">
        <f t="shared" si="93"/>
        <v>64</v>
      </c>
      <c r="J401" s="5">
        <f t="shared" si="94"/>
        <v>0</v>
      </c>
      <c r="K401" s="5">
        <f t="shared" si="95"/>
        <v>304.31200000000001</v>
      </c>
      <c r="L401" s="5">
        <f t="shared" si="96"/>
        <v>8410</v>
      </c>
      <c r="M401" s="6">
        <f t="shared" si="97"/>
        <v>2643.4974815999999</v>
      </c>
      <c r="N401" s="7">
        <v>64</v>
      </c>
      <c r="O401" s="7">
        <v>22</v>
      </c>
      <c r="Q401" s="5" t="str">
        <f t="shared" si="98"/>
        <v>LL101</v>
      </c>
      <c r="R401" s="5">
        <f t="shared" si="99"/>
        <v>1685</v>
      </c>
      <c r="S401" s="5">
        <v>1685</v>
      </c>
      <c r="T401" s="6">
        <f t="shared" si="100"/>
        <v>200.35671819262782</v>
      </c>
      <c r="U401" s="7">
        <v>0</v>
      </c>
      <c r="V401" s="7">
        <v>64</v>
      </c>
      <c r="X401" s="5" t="str">
        <f t="shared" si="101"/>
        <v>LL101</v>
      </c>
      <c r="Y401" s="5">
        <v>225</v>
      </c>
      <c r="Z401" s="5">
        <f t="shared" si="102"/>
        <v>22</v>
      </c>
      <c r="AA401" s="6">
        <f t="shared" si="103"/>
        <v>4642.1750000000002</v>
      </c>
      <c r="AB401" s="6">
        <f t="shared" si="104"/>
        <v>72.533984375000003</v>
      </c>
      <c r="AC401" s="6">
        <f t="shared" si="105"/>
        <v>41.304648149999998</v>
      </c>
    </row>
    <row r="402" spans="1:29" x14ac:dyDescent="0.4">
      <c r="A402" s="5" t="s">
        <v>411</v>
      </c>
      <c r="B402" s="5">
        <v>118</v>
      </c>
      <c r="C402" s="5">
        <v>0</v>
      </c>
      <c r="D402" s="5">
        <v>186.93200000000002</v>
      </c>
      <c r="E402" s="5">
        <v>6892</v>
      </c>
      <c r="F402" s="6">
        <f t="shared" si="91"/>
        <v>1623.8408976000001</v>
      </c>
      <c r="H402" s="5" t="str">
        <f t="shared" si="92"/>
        <v>LL102</v>
      </c>
      <c r="I402" s="5">
        <f t="shared" si="93"/>
        <v>118</v>
      </c>
      <c r="J402" s="5">
        <f t="shared" si="94"/>
        <v>0</v>
      </c>
      <c r="K402" s="5">
        <f t="shared" si="95"/>
        <v>186.93200000000002</v>
      </c>
      <c r="L402" s="5">
        <f t="shared" si="96"/>
        <v>6892</v>
      </c>
      <c r="M402" s="6">
        <f t="shared" si="97"/>
        <v>1623.8408976000001</v>
      </c>
      <c r="N402" s="7">
        <v>96</v>
      </c>
      <c r="O402" s="7">
        <v>22</v>
      </c>
      <c r="Q402" s="5" t="str">
        <f t="shared" si="98"/>
        <v>LL102</v>
      </c>
      <c r="R402" s="5">
        <f t="shared" si="99"/>
        <v>1208</v>
      </c>
      <c r="S402" s="5">
        <v>1208</v>
      </c>
      <c r="T402" s="6">
        <f t="shared" si="100"/>
        <v>175.27568195008706</v>
      </c>
      <c r="U402" s="7">
        <v>0</v>
      </c>
      <c r="V402" s="7">
        <v>96</v>
      </c>
      <c r="X402" s="5" t="str">
        <f t="shared" si="101"/>
        <v>LL102</v>
      </c>
      <c r="Y402" s="5">
        <v>226</v>
      </c>
      <c r="Z402" s="5">
        <f t="shared" si="102"/>
        <v>22</v>
      </c>
      <c r="AA402" s="6">
        <f t="shared" si="103"/>
        <v>3328.04</v>
      </c>
      <c r="AB402" s="6">
        <f t="shared" si="104"/>
        <v>28.203728813559323</v>
      </c>
      <c r="AC402" s="6">
        <f t="shared" si="105"/>
        <v>13.761363538983051</v>
      </c>
    </row>
    <row r="403" spans="1:29" x14ac:dyDescent="0.4">
      <c r="A403" s="5" t="s">
        <v>412</v>
      </c>
      <c r="B403" s="5">
        <v>17</v>
      </c>
      <c r="C403" s="5">
        <v>17</v>
      </c>
      <c r="D403" s="5">
        <v>94.78</v>
      </c>
      <c r="E403" s="5">
        <v>3136</v>
      </c>
      <c r="F403" s="6">
        <f t="shared" si="91"/>
        <v>823.33490400000005</v>
      </c>
      <c r="H403" s="5" t="str">
        <f t="shared" si="92"/>
        <v>LL103</v>
      </c>
      <c r="I403" s="5">
        <f t="shared" si="93"/>
        <v>17</v>
      </c>
      <c r="J403" s="5">
        <f t="shared" si="94"/>
        <v>17</v>
      </c>
      <c r="K403" s="5">
        <f t="shared" si="95"/>
        <v>94.78</v>
      </c>
      <c r="L403" s="5">
        <f t="shared" si="96"/>
        <v>3136</v>
      </c>
      <c r="M403" s="6">
        <f t="shared" si="97"/>
        <v>823.33490400000005</v>
      </c>
      <c r="N403" s="7">
        <v>16</v>
      </c>
      <c r="O403" s="7">
        <v>22</v>
      </c>
      <c r="Q403" s="5" t="str">
        <f t="shared" si="98"/>
        <v>LL103</v>
      </c>
      <c r="R403" s="5">
        <f t="shared" si="99"/>
        <v>579</v>
      </c>
      <c r="S403" s="5">
        <v>579</v>
      </c>
      <c r="T403" s="6">
        <f t="shared" si="100"/>
        <v>184.63010204081633</v>
      </c>
      <c r="U403" s="7">
        <v>0</v>
      </c>
      <c r="V403" s="7">
        <v>16</v>
      </c>
      <c r="X403" s="5" t="str">
        <f t="shared" si="101"/>
        <v>LL103</v>
      </c>
      <c r="Y403" s="5">
        <v>233</v>
      </c>
      <c r="Z403" s="5">
        <f t="shared" si="102"/>
        <v>22</v>
      </c>
      <c r="AA403" s="6">
        <f t="shared" si="103"/>
        <v>1595.145</v>
      </c>
      <c r="AB403" s="6">
        <f t="shared" si="104"/>
        <v>93.832058823529408</v>
      </c>
      <c r="AC403" s="6">
        <f t="shared" si="105"/>
        <v>48.431464941176472</v>
      </c>
    </row>
    <row r="404" spans="1:29" x14ac:dyDescent="0.4">
      <c r="A404" s="5" t="s">
        <v>413</v>
      </c>
      <c r="B404" s="5">
        <v>48</v>
      </c>
      <c r="C404" s="5">
        <v>0</v>
      </c>
      <c r="D404" s="5">
        <v>154.28400000000002</v>
      </c>
      <c r="E404" s="5">
        <v>5271</v>
      </c>
      <c r="F404" s="6">
        <f t="shared" si="91"/>
        <v>1340.2342512000002</v>
      </c>
      <c r="H404" s="5" t="str">
        <f t="shared" si="92"/>
        <v>LL107</v>
      </c>
      <c r="I404" s="5">
        <f t="shared" si="93"/>
        <v>48</v>
      </c>
      <c r="J404" s="5">
        <f t="shared" si="94"/>
        <v>0</v>
      </c>
      <c r="K404" s="5">
        <f t="shared" si="95"/>
        <v>154.28400000000002</v>
      </c>
      <c r="L404" s="5">
        <f t="shared" si="96"/>
        <v>5271</v>
      </c>
      <c r="M404" s="6">
        <f t="shared" si="97"/>
        <v>1340.2342512000002</v>
      </c>
      <c r="N404" s="7">
        <v>44</v>
      </c>
      <c r="O404" s="7">
        <v>22</v>
      </c>
      <c r="Q404" s="5" t="str">
        <f t="shared" si="98"/>
        <v>LL107</v>
      </c>
      <c r="R404" s="5">
        <f t="shared" si="99"/>
        <v>1138</v>
      </c>
      <c r="S404" s="5">
        <v>1138</v>
      </c>
      <c r="T404" s="6">
        <f t="shared" si="100"/>
        <v>215.89831151584141</v>
      </c>
      <c r="U404" s="7">
        <v>0</v>
      </c>
      <c r="V404" s="7">
        <v>44</v>
      </c>
      <c r="X404" s="5" t="str">
        <f t="shared" si="101"/>
        <v>LL107</v>
      </c>
      <c r="Y404" s="5">
        <v>229</v>
      </c>
      <c r="Z404" s="5">
        <f t="shared" si="102"/>
        <v>22</v>
      </c>
      <c r="AA404" s="6">
        <f t="shared" si="103"/>
        <v>3135.19</v>
      </c>
      <c r="AB404" s="6">
        <f t="shared" si="104"/>
        <v>65.31645833333333</v>
      </c>
      <c r="AC404" s="6">
        <f t="shared" si="105"/>
        <v>27.921546900000006</v>
      </c>
    </row>
    <row r="405" spans="1:29" x14ac:dyDescent="0.4">
      <c r="A405" s="5" t="s">
        <v>414</v>
      </c>
      <c r="B405" s="5">
        <v>47</v>
      </c>
      <c r="C405" s="5">
        <v>0</v>
      </c>
      <c r="D405" s="5">
        <v>144.92500000000001</v>
      </c>
      <c r="E405" s="5">
        <v>5248</v>
      </c>
      <c r="F405" s="6">
        <f t="shared" si="91"/>
        <v>1258.9344900000001</v>
      </c>
      <c r="H405" s="5" t="str">
        <f t="shared" si="92"/>
        <v>LL107B</v>
      </c>
      <c r="I405" s="5">
        <f t="shared" si="93"/>
        <v>47</v>
      </c>
      <c r="J405" s="5">
        <f t="shared" si="94"/>
        <v>0</v>
      </c>
      <c r="K405" s="5">
        <f t="shared" si="95"/>
        <v>144.92500000000001</v>
      </c>
      <c r="L405" s="5">
        <f t="shared" si="96"/>
        <v>5248</v>
      </c>
      <c r="M405" s="6">
        <f t="shared" si="97"/>
        <v>1258.9344900000001</v>
      </c>
      <c r="N405" s="7">
        <v>44</v>
      </c>
      <c r="O405" s="7">
        <v>22</v>
      </c>
      <c r="Q405" s="5" t="str">
        <f t="shared" si="98"/>
        <v>LL107B</v>
      </c>
      <c r="R405" s="5">
        <f t="shared" si="99"/>
        <v>1136</v>
      </c>
      <c r="S405" s="5">
        <v>1136</v>
      </c>
      <c r="T405" s="6">
        <f t="shared" si="100"/>
        <v>216.46341463414635</v>
      </c>
      <c r="U405" s="7">
        <v>0</v>
      </c>
      <c r="V405" s="7">
        <v>44</v>
      </c>
      <c r="X405" s="5" t="str">
        <f t="shared" si="101"/>
        <v>LL107B</v>
      </c>
      <c r="Y405" s="5">
        <v>229</v>
      </c>
      <c r="Z405" s="5">
        <f t="shared" si="102"/>
        <v>22</v>
      </c>
      <c r="AA405" s="6">
        <f t="shared" si="103"/>
        <v>3129.68</v>
      </c>
      <c r="AB405" s="6">
        <f t="shared" si="104"/>
        <v>66.588936170212762</v>
      </c>
      <c r="AC405" s="6">
        <f t="shared" si="105"/>
        <v>26.785840212765958</v>
      </c>
    </row>
    <row r="406" spans="1:29" x14ac:dyDescent="0.4">
      <c r="A406" s="5" t="s">
        <v>415</v>
      </c>
      <c r="B406" s="5">
        <v>46</v>
      </c>
      <c r="C406" s="5">
        <v>0</v>
      </c>
      <c r="D406" s="5">
        <v>144.82400000000001</v>
      </c>
      <c r="E406" s="5">
        <v>5183</v>
      </c>
      <c r="F406" s="6">
        <f t="shared" si="91"/>
        <v>1258.0571232</v>
      </c>
      <c r="H406" s="5" t="str">
        <f t="shared" si="92"/>
        <v>LL108</v>
      </c>
      <c r="I406" s="5">
        <f t="shared" si="93"/>
        <v>46</v>
      </c>
      <c r="J406" s="5">
        <f t="shared" si="94"/>
        <v>0</v>
      </c>
      <c r="K406" s="5">
        <f t="shared" si="95"/>
        <v>144.82400000000001</v>
      </c>
      <c r="L406" s="5">
        <f t="shared" si="96"/>
        <v>5183</v>
      </c>
      <c r="M406" s="6">
        <f t="shared" si="97"/>
        <v>1258.0571232</v>
      </c>
      <c r="N406" s="7">
        <v>44</v>
      </c>
      <c r="O406" s="7">
        <v>22</v>
      </c>
      <c r="Q406" s="5" t="str">
        <f t="shared" si="98"/>
        <v>LL108</v>
      </c>
      <c r="R406" s="5">
        <f t="shared" si="99"/>
        <v>1213</v>
      </c>
      <c r="S406" s="5">
        <v>1213</v>
      </c>
      <c r="T406" s="6">
        <f t="shared" si="100"/>
        <v>234.03434304456877</v>
      </c>
      <c r="U406" s="7">
        <v>0</v>
      </c>
      <c r="V406" s="7">
        <v>44</v>
      </c>
      <c r="X406" s="5" t="str">
        <f t="shared" si="101"/>
        <v>LL108</v>
      </c>
      <c r="Y406" s="5">
        <v>229</v>
      </c>
      <c r="Z406" s="5">
        <f t="shared" si="102"/>
        <v>22</v>
      </c>
      <c r="AA406" s="6">
        <f t="shared" si="103"/>
        <v>3341.8150000000001</v>
      </c>
      <c r="AB406" s="6">
        <f t="shared" si="104"/>
        <v>72.648152173913047</v>
      </c>
      <c r="AC406" s="6">
        <f t="shared" si="105"/>
        <v>27.349067895652173</v>
      </c>
    </row>
    <row r="407" spans="1:29" x14ac:dyDescent="0.4">
      <c r="A407" s="5" t="s">
        <v>416</v>
      </c>
      <c r="B407" s="5">
        <v>46</v>
      </c>
      <c r="C407" s="5">
        <v>0</v>
      </c>
      <c r="D407" s="5">
        <v>153.37800000000001</v>
      </c>
      <c r="E407" s="5">
        <v>5183</v>
      </c>
      <c r="F407" s="6">
        <f t="shared" si="91"/>
        <v>1332.3640104000001</v>
      </c>
      <c r="H407" s="5" t="str">
        <f t="shared" si="92"/>
        <v>LL108B</v>
      </c>
      <c r="I407" s="5">
        <f t="shared" si="93"/>
        <v>46</v>
      </c>
      <c r="J407" s="5">
        <f t="shared" si="94"/>
        <v>0</v>
      </c>
      <c r="K407" s="5">
        <f t="shared" si="95"/>
        <v>153.37800000000001</v>
      </c>
      <c r="L407" s="5">
        <f t="shared" si="96"/>
        <v>5183</v>
      </c>
      <c r="M407" s="6">
        <f t="shared" si="97"/>
        <v>1332.3640104000001</v>
      </c>
      <c r="N407" s="7">
        <v>44</v>
      </c>
      <c r="O407" s="7">
        <v>22</v>
      </c>
      <c r="Q407" s="5" t="str">
        <f t="shared" si="98"/>
        <v>LL108B</v>
      </c>
      <c r="R407" s="5">
        <f t="shared" si="99"/>
        <v>1246</v>
      </c>
      <c r="S407" s="5">
        <v>1246</v>
      </c>
      <c r="T407" s="6">
        <f t="shared" si="100"/>
        <v>240.4013119814779</v>
      </c>
      <c r="U407" s="7">
        <v>0</v>
      </c>
      <c r="V407" s="7">
        <v>44</v>
      </c>
      <c r="X407" s="5" t="str">
        <f t="shared" si="101"/>
        <v>LL108B</v>
      </c>
      <c r="Y407" s="5">
        <v>229</v>
      </c>
      <c r="Z407" s="5">
        <f t="shared" si="102"/>
        <v>22</v>
      </c>
      <c r="AA407" s="6">
        <f t="shared" si="103"/>
        <v>3432.73</v>
      </c>
      <c r="AB407" s="6">
        <f t="shared" si="104"/>
        <v>74.624565217391307</v>
      </c>
      <c r="AC407" s="6">
        <f t="shared" si="105"/>
        <v>28.964435008695656</v>
      </c>
    </row>
    <row r="408" spans="1:29" x14ac:dyDescent="0.4">
      <c r="A408" s="5" t="s">
        <v>417</v>
      </c>
      <c r="B408" s="5">
        <v>33</v>
      </c>
      <c r="C408" s="5">
        <v>0</v>
      </c>
      <c r="D408" s="5">
        <v>152.78200000000001</v>
      </c>
      <c r="E408" s="5">
        <v>4542</v>
      </c>
      <c r="F408" s="6">
        <f t="shared" si="91"/>
        <v>1327.1866776000002</v>
      </c>
      <c r="H408" s="5" t="str">
        <f t="shared" si="92"/>
        <v>LL121</v>
      </c>
      <c r="I408" s="5">
        <f t="shared" si="93"/>
        <v>33</v>
      </c>
      <c r="J408" s="5">
        <f t="shared" si="94"/>
        <v>0</v>
      </c>
      <c r="K408" s="5">
        <f t="shared" si="95"/>
        <v>152.78200000000001</v>
      </c>
      <c r="L408" s="5">
        <f t="shared" si="96"/>
        <v>4542</v>
      </c>
      <c r="M408" s="6">
        <f t="shared" si="97"/>
        <v>1327.1866776000002</v>
      </c>
      <c r="N408" s="7">
        <v>33</v>
      </c>
      <c r="O408" s="7">
        <v>22</v>
      </c>
      <c r="Q408" s="5" t="str">
        <f t="shared" si="98"/>
        <v>LL121</v>
      </c>
      <c r="R408" s="5">
        <f t="shared" si="99"/>
        <v>1234</v>
      </c>
      <c r="S408" s="5">
        <v>1234</v>
      </c>
      <c r="T408" s="6">
        <f t="shared" si="100"/>
        <v>271.68648172611188</v>
      </c>
      <c r="U408" s="7">
        <v>0</v>
      </c>
      <c r="V408" s="7">
        <v>33</v>
      </c>
      <c r="X408" s="5" t="str">
        <f t="shared" si="101"/>
        <v>LL121</v>
      </c>
      <c r="Y408" s="5">
        <v>223</v>
      </c>
      <c r="Z408" s="5">
        <f t="shared" si="102"/>
        <v>22</v>
      </c>
      <c r="AA408" s="6">
        <f t="shared" si="103"/>
        <v>3399.67</v>
      </c>
      <c r="AB408" s="6">
        <f t="shared" si="104"/>
        <v>103.02030303030303</v>
      </c>
      <c r="AC408" s="6">
        <f t="shared" si="105"/>
        <v>40.217778109090915</v>
      </c>
    </row>
    <row r="409" spans="1:29" x14ac:dyDescent="0.4">
      <c r="A409" s="5" t="s">
        <v>418</v>
      </c>
      <c r="B409" s="5">
        <v>33</v>
      </c>
      <c r="C409" s="5">
        <v>0</v>
      </c>
      <c r="D409" s="5">
        <v>152.78200000000001</v>
      </c>
      <c r="E409" s="5">
        <v>4537</v>
      </c>
      <c r="F409" s="6">
        <f t="shared" si="91"/>
        <v>1327.1866776000002</v>
      </c>
      <c r="H409" s="5" t="str">
        <f t="shared" si="92"/>
        <v>LL122</v>
      </c>
      <c r="I409" s="5">
        <f t="shared" si="93"/>
        <v>33</v>
      </c>
      <c r="J409" s="5">
        <f t="shared" si="94"/>
        <v>0</v>
      </c>
      <c r="K409" s="5">
        <f t="shared" si="95"/>
        <v>152.78200000000001</v>
      </c>
      <c r="L409" s="5">
        <f t="shared" si="96"/>
        <v>4537</v>
      </c>
      <c r="M409" s="6">
        <f t="shared" si="97"/>
        <v>1327.1866776000002</v>
      </c>
      <c r="N409" s="7">
        <v>33</v>
      </c>
      <c r="O409" s="7">
        <v>22</v>
      </c>
      <c r="Q409" s="5" t="str">
        <f t="shared" si="98"/>
        <v>LL122</v>
      </c>
      <c r="R409" s="5">
        <f t="shared" si="99"/>
        <v>1055</v>
      </c>
      <c r="S409" s="5">
        <v>1055</v>
      </c>
      <c r="T409" s="6">
        <f t="shared" si="100"/>
        <v>232.53251046947321</v>
      </c>
      <c r="U409" s="7">
        <v>0</v>
      </c>
      <c r="V409" s="7">
        <v>33</v>
      </c>
      <c r="X409" s="5" t="str">
        <f t="shared" si="101"/>
        <v>LL122</v>
      </c>
      <c r="Y409" s="5">
        <v>223</v>
      </c>
      <c r="Z409" s="5">
        <f t="shared" si="102"/>
        <v>22</v>
      </c>
      <c r="AA409" s="6">
        <f t="shared" si="103"/>
        <v>2906.5250000000001</v>
      </c>
      <c r="AB409" s="6">
        <f t="shared" si="104"/>
        <v>88.076515151515153</v>
      </c>
      <c r="AC409" s="6">
        <f t="shared" si="105"/>
        <v>40.217778109090915</v>
      </c>
    </row>
    <row r="410" spans="1:29" x14ac:dyDescent="0.4">
      <c r="A410" s="5" t="s">
        <v>419</v>
      </c>
      <c r="B410" s="5">
        <v>43</v>
      </c>
      <c r="C410" s="5">
        <v>0</v>
      </c>
      <c r="D410" s="5">
        <v>212.79300000000001</v>
      </c>
      <c r="E410" s="5">
        <v>6166</v>
      </c>
      <c r="F410" s="6">
        <f t="shared" si="91"/>
        <v>1848.4902324000002</v>
      </c>
      <c r="H410" s="5" t="str">
        <f t="shared" si="92"/>
        <v>LL128</v>
      </c>
      <c r="I410" s="5">
        <f t="shared" si="93"/>
        <v>43</v>
      </c>
      <c r="J410" s="5">
        <f t="shared" si="94"/>
        <v>0</v>
      </c>
      <c r="K410" s="5">
        <f t="shared" si="95"/>
        <v>212.79300000000001</v>
      </c>
      <c r="L410" s="5">
        <f t="shared" si="96"/>
        <v>6166</v>
      </c>
      <c r="M410" s="6">
        <f t="shared" si="97"/>
        <v>1848.4902324000002</v>
      </c>
      <c r="N410" s="7">
        <v>44</v>
      </c>
      <c r="O410" s="7">
        <v>22</v>
      </c>
      <c r="Q410" s="5" t="str">
        <f t="shared" si="98"/>
        <v>LL128</v>
      </c>
      <c r="R410" s="5">
        <f t="shared" si="99"/>
        <v>1543</v>
      </c>
      <c r="S410" s="5">
        <v>1543</v>
      </c>
      <c r="T410" s="6">
        <f t="shared" si="100"/>
        <v>250.24326954265325</v>
      </c>
      <c r="U410" s="7">
        <v>0</v>
      </c>
      <c r="V410" s="7">
        <v>44</v>
      </c>
      <c r="X410" s="5" t="str">
        <f t="shared" si="101"/>
        <v>LL128</v>
      </c>
      <c r="Y410" s="5">
        <v>211</v>
      </c>
      <c r="Z410" s="5">
        <f t="shared" si="102"/>
        <v>22</v>
      </c>
      <c r="AA410" s="6">
        <f t="shared" si="103"/>
        <v>4250.9650000000001</v>
      </c>
      <c r="AB410" s="6">
        <f t="shared" si="104"/>
        <v>98.859651162790698</v>
      </c>
      <c r="AC410" s="6">
        <f t="shared" si="105"/>
        <v>42.988144939534891</v>
      </c>
    </row>
    <row r="411" spans="1:29" x14ac:dyDescent="0.4">
      <c r="A411" s="5" t="s">
        <v>420</v>
      </c>
      <c r="B411" s="5">
        <v>48</v>
      </c>
      <c r="C411" s="5">
        <v>0</v>
      </c>
      <c r="D411" s="5">
        <v>259.4624</v>
      </c>
      <c r="E411" s="5">
        <v>7712</v>
      </c>
      <c r="F411" s="6">
        <f t="shared" si="91"/>
        <v>2253.89797632</v>
      </c>
      <c r="H411" s="5" t="str">
        <f t="shared" si="92"/>
        <v>LL129</v>
      </c>
      <c r="I411" s="5">
        <f t="shared" si="93"/>
        <v>48</v>
      </c>
      <c r="J411" s="5">
        <f t="shared" si="94"/>
        <v>0</v>
      </c>
      <c r="K411" s="5">
        <f t="shared" si="95"/>
        <v>259.4624</v>
      </c>
      <c r="L411" s="5">
        <f t="shared" si="96"/>
        <v>7712</v>
      </c>
      <c r="M411" s="6">
        <f t="shared" si="97"/>
        <v>2253.89797632</v>
      </c>
      <c r="N411" s="7">
        <v>48</v>
      </c>
      <c r="O411" s="7">
        <v>22</v>
      </c>
      <c r="Q411" s="5" t="str">
        <f t="shared" si="98"/>
        <v>LL129</v>
      </c>
      <c r="R411" s="5">
        <f t="shared" si="99"/>
        <v>1598</v>
      </c>
      <c r="S411" s="5">
        <v>1598</v>
      </c>
      <c r="T411" s="6">
        <f t="shared" si="100"/>
        <v>207.20954356846474</v>
      </c>
      <c r="U411" s="7">
        <v>0</v>
      </c>
      <c r="V411" s="7">
        <v>48</v>
      </c>
      <c r="X411" s="5" t="str">
        <f t="shared" si="101"/>
        <v>LL129</v>
      </c>
      <c r="Y411" s="5">
        <v>211</v>
      </c>
      <c r="Z411" s="5">
        <f t="shared" si="102"/>
        <v>22</v>
      </c>
      <c r="AA411" s="6">
        <f t="shared" si="103"/>
        <v>4402.49</v>
      </c>
      <c r="AB411" s="6">
        <f t="shared" si="104"/>
        <v>91.718541666666667</v>
      </c>
      <c r="AC411" s="6">
        <f t="shared" si="105"/>
        <v>46.956207839999998</v>
      </c>
    </row>
    <row r="412" spans="1:29" x14ac:dyDescent="0.4">
      <c r="A412" s="5" t="s">
        <v>421</v>
      </c>
      <c r="B412" s="5">
        <v>88</v>
      </c>
      <c r="C412" s="5">
        <v>0</v>
      </c>
      <c r="D412" s="5">
        <v>331.185</v>
      </c>
      <c r="E412" s="5">
        <v>9904</v>
      </c>
      <c r="F412" s="6">
        <f t="shared" si="91"/>
        <v>2876.9378579999998</v>
      </c>
      <c r="H412" s="5" t="str">
        <f t="shared" si="92"/>
        <v>LL254</v>
      </c>
      <c r="I412" s="5">
        <f t="shared" si="93"/>
        <v>88</v>
      </c>
      <c r="J412" s="5">
        <f t="shared" si="94"/>
        <v>0</v>
      </c>
      <c r="K412" s="5">
        <f t="shared" si="95"/>
        <v>331.185</v>
      </c>
      <c r="L412" s="5">
        <f t="shared" si="96"/>
        <v>9904</v>
      </c>
      <c r="M412" s="6">
        <f t="shared" si="97"/>
        <v>2876.9378579999998</v>
      </c>
      <c r="N412" s="7">
        <v>90</v>
      </c>
      <c r="O412" s="7">
        <v>22</v>
      </c>
      <c r="Q412" s="5" t="str">
        <f t="shared" si="98"/>
        <v>LL254</v>
      </c>
      <c r="R412" s="5">
        <f t="shared" si="99"/>
        <v>2150</v>
      </c>
      <c r="S412" s="5">
        <v>2150</v>
      </c>
      <c r="T412" s="6">
        <f t="shared" si="100"/>
        <v>217.08400646203555</v>
      </c>
      <c r="U412" s="7">
        <v>0</v>
      </c>
      <c r="V412" s="7">
        <v>90</v>
      </c>
      <c r="X412" s="5" t="str">
        <f t="shared" si="101"/>
        <v>LL254</v>
      </c>
      <c r="Y412" s="5">
        <v>231</v>
      </c>
      <c r="Z412" s="5">
        <f t="shared" si="102"/>
        <v>22</v>
      </c>
      <c r="AA412" s="6">
        <f t="shared" si="103"/>
        <v>5923.25</v>
      </c>
      <c r="AB412" s="6">
        <f t="shared" si="104"/>
        <v>67.309659090909093</v>
      </c>
      <c r="AC412" s="6">
        <f t="shared" si="105"/>
        <v>32.69247565909091</v>
      </c>
    </row>
    <row r="413" spans="1:29" x14ac:dyDescent="0.4">
      <c r="A413" s="5" t="s">
        <v>422</v>
      </c>
      <c r="B413" s="5">
        <v>92</v>
      </c>
      <c r="C413" s="5">
        <v>92</v>
      </c>
      <c r="D413" s="5">
        <v>363.18</v>
      </c>
      <c r="E413" s="5">
        <v>10080</v>
      </c>
      <c r="F413" s="6">
        <f t="shared" si="91"/>
        <v>3154.8720239999998</v>
      </c>
      <c r="H413" s="5" t="str">
        <f t="shared" si="92"/>
        <v>LL276</v>
      </c>
      <c r="I413" s="5">
        <f t="shared" si="93"/>
        <v>92</v>
      </c>
      <c r="J413" s="5">
        <f t="shared" si="94"/>
        <v>92</v>
      </c>
      <c r="K413" s="5">
        <f t="shared" si="95"/>
        <v>363.18</v>
      </c>
      <c r="L413" s="5">
        <f t="shared" si="96"/>
        <v>10080</v>
      </c>
      <c r="M413" s="6">
        <f t="shared" si="97"/>
        <v>3154.8720239999998</v>
      </c>
      <c r="N413" s="7">
        <v>87</v>
      </c>
      <c r="O413" s="7">
        <v>22</v>
      </c>
      <c r="Q413" s="5" t="str">
        <f t="shared" si="98"/>
        <v>LL276</v>
      </c>
      <c r="R413" s="5">
        <f t="shared" si="99"/>
        <v>2483</v>
      </c>
      <c r="S413" s="5">
        <v>2483</v>
      </c>
      <c r="T413" s="6">
        <f t="shared" si="100"/>
        <v>246.32936507936509</v>
      </c>
      <c r="U413" s="7">
        <v>0</v>
      </c>
      <c r="V413" s="7">
        <v>87</v>
      </c>
      <c r="X413" s="5" t="str">
        <f t="shared" si="101"/>
        <v>LL276</v>
      </c>
      <c r="Y413" s="5">
        <v>218</v>
      </c>
      <c r="Z413" s="5">
        <f t="shared" si="102"/>
        <v>22</v>
      </c>
      <c r="AA413" s="6">
        <f t="shared" si="103"/>
        <v>6840.665</v>
      </c>
      <c r="AB413" s="6">
        <f t="shared" si="104"/>
        <v>74.355054347826083</v>
      </c>
      <c r="AC413" s="6">
        <f t="shared" si="105"/>
        <v>34.292087217391305</v>
      </c>
    </row>
    <row r="414" spans="1:29" x14ac:dyDescent="0.4">
      <c r="A414" s="5" t="s">
        <v>423</v>
      </c>
      <c r="B414" s="5">
        <v>93</v>
      </c>
      <c r="C414" s="5">
        <v>93</v>
      </c>
      <c r="D414" s="5">
        <v>445.08700000000005</v>
      </c>
      <c r="E414" s="5">
        <v>12719</v>
      </c>
      <c r="F414" s="6">
        <f t="shared" si="91"/>
        <v>3866.3817516000004</v>
      </c>
      <c r="H414" s="5" t="str">
        <f t="shared" si="92"/>
        <v>LL282</v>
      </c>
      <c r="I414" s="5">
        <f t="shared" si="93"/>
        <v>93</v>
      </c>
      <c r="J414" s="5">
        <f t="shared" si="94"/>
        <v>93</v>
      </c>
      <c r="K414" s="5">
        <f t="shared" si="95"/>
        <v>445.08700000000005</v>
      </c>
      <c r="L414" s="5">
        <f t="shared" si="96"/>
        <v>12719</v>
      </c>
      <c r="M414" s="6">
        <f t="shared" si="97"/>
        <v>3866.3817516000004</v>
      </c>
      <c r="N414" s="7">
        <v>87</v>
      </c>
      <c r="O414" s="7">
        <v>22</v>
      </c>
      <c r="Q414" s="5" t="str">
        <f t="shared" si="98"/>
        <v>LL282</v>
      </c>
      <c r="R414" s="5">
        <f t="shared" si="99"/>
        <v>2959</v>
      </c>
      <c r="S414" s="5">
        <v>2959</v>
      </c>
      <c r="T414" s="6">
        <f t="shared" si="100"/>
        <v>232.64407579212201</v>
      </c>
      <c r="U414" s="7">
        <v>0</v>
      </c>
      <c r="V414" s="7">
        <v>87</v>
      </c>
      <c r="X414" s="5" t="str">
        <f t="shared" si="101"/>
        <v>LL282</v>
      </c>
      <c r="Y414" s="5">
        <v>222</v>
      </c>
      <c r="Z414" s="5">
        <f t="shared" si="102"/>
        <v>22</v>
      </c>
      <c r="AA414" s="6">
        <f t="shared" si="103"/>
        <v>8152.0450000000001</v>
      </c>
      <c r="AB414" s="6">
        <f t="shared" si="104"/>
        <v>87.656397849462365</v>
      </c>
      <c r="AC414" s="6">
        <f t="shared" si="105"/>
        <v>41.57399732903226</v>
      </c>
    </row>
    <row r="415" spans="1:29" x14ac:dyDescent="0.4">
      <c r="A415" s="5" t="s">
        <v>424</v>
      </c>
      <c r="B415" s="5">
        <v>117</v>
      </c>
      <c r="C415" s="5">
        <v>117</v>
      </c>
      <c r="D415" s="5">
        <v>603.77200000000005</v>
      </c>
      <c r="E415" s="5">
        <v>17219</v>
      </c>
      <c r="F415" s="6">
        <f t="shared" si="91"/>
        <v>5244.8466096000002</v>
      </c>
      <c r="H415" s="5" t="str">
        <f t="shared" si="92"/>
        <v>LL290</v>
      </c>
      <c r="I415" s="5">
        <f t="shared" si="93"/>
        <v>117</v>
      </c>
      <c r="J415" s="5">
        <f t="shared" si="94"/>
        <v>117</v>
      </c>
      <c r="K415" s="5">
        <f t="shared" si="95"/>
        <v>603.77200000000005</v>
      </c>
      <c r="L415" s="5">
        <f t="shared" si="96"/>
        <v>17219</v>
      </c>
      <c r="M415" s="6">
        <f t="shared" si="97"/>
        <v>5244.8466096000002</v>
      </c>
      <c r="N415" s="7">
        <v>117</v>
      </c>
      <c r="O415" s="7">
        <v>22</v>
      </c>
      <c r="Q415" s="5" t="str">
        <f t="shared" si="98"/>
        <v>LL290</v>
      </c>
      <c r="R415" s="5">
        <f t="shared" si="99"/>
        <v>3158</v>
      </c>
      <c r="S415" s="5">
        <v>3158</v>
      </c>
      <c r="T415" s="6">
        <f t="shared" si="100"/>
        <v>183.40205586851732</v>
      </c>
      <c r="U415" s="7">
        <v>0</v>
      </c>
      <c r="V415" s="7">
        <v>117</v>
      </c>
      <c r="X415" s="5" t="str">
        <f t="shared" si="101"/>
        <v>LL290</v>
      </c>
      <c r="Y415" s="5">
        <v>229</v>
      </c>
      <c r="Z415" s="5">
        <f t="shared" si="102"/>
        <v>22</v>
      </c>
      <c r="AA415" s="6">
        <f t="shared" si="103"/>
        <v>8700.2900000000009</v>
      </c>
      <c r="AB415" s="6">
        <f t="shared" si="104"/>
        <v>74.361452991452992</v>
      </c>
      <c r="AC415" s="6">
        <f t="shared" si="105"/>
        <v>44.827748800000002</v>
      </c>
    </row>
    <row r="416" spans="1:29" x14ac:dyDescent="0.4">
      <c r="A416" s="5" t="s">
        <v>425</v>
      </c>
      <c r="B416" s="5">
        <v>121</v>
      </c>
      <c r="C416" s="5">
        <v>121</v>
      </c>
      <c r="D416" s="5">
        <v>620.75</v>
      </c>
      <c r="E416" s="5">
        <v>17751</v>
      </c>
      <c r="F416" s="6">
        <f t="shared" si="91"/>
        <v>5392.3311000000003</v>
      </c>
      <c r="H416" s="5" t="str">
        <f t="shared" si="92"/>
        <v>LL296</v>
      </c>
      <c r="I416" s="5">
        <f t="shared" si="93"/>
        <v>121</v>
      </c>
      <c r="J416" s="5">
        <f t="shared" si="94"/>
        <v>121</v>
      </c>
      <c r="K416" s="5">
        <f t="shared" si="95"/>
        <v>620.75</v>
      </c>
      <c r="L416" s="5">
        <f t="shared" si="96"/>
        <v>17751</v>
      </c>
      <c r="M416" s="6">
        <f t="shared" si="97"/>
        <v>5392.3311000000003</v>
      </c>
      <c r="N416" s="7">
        <v>121</v>
      </c>
      <c r="O416" s="7">
        <v>22</v>
      </c>
      <c r="Q416" s="5" t="str">
        <f t="shared" si="98"/>
        <v>LL296</v>
      </c>
      <c r="R416" s="5">
        <f t="shared" si="99"/>
        <v>2995</v>
      </c>
      <c r="S416" s="5">
        <v>2995</v>
      </c>
      <c r="T416" s="6">
        <f t="shared" si="100"/>
        <v>168.72288885133233</v>
      </c>
      <c r="U416" s="7">
        <v>0</v>
      </c>
      <c r="V416" s="7">
        <v>121</v>
      </c>
      <c r="X416" s="5" t="str">
        <f t="shared" si="101"/>
        <v>LL296</v>
      </c>
      <c r="Y416" s="5">
        <v>229</v>
      </c>
      <c r="Z416" s="5">
        <f t="shared" si="102"/>
        <v>22</v>
      </c>
      <c r="AA416" s="6">
        <f t="shared" si="103"/>
        <v>8251.2250000000004</v>
      </c>
      <c r="AB416" s="6">
        <f t="shared" si="104"/>
        <v>68.191942148760333</v>
      </c>
      <c r="AC416" s="6">
        <f t="shared" si="105"/>
        <v>44.564719834710743</v>
      </c>
    </row>
    <row r="417" spans="1:29" x14ac:dyDescent="0.4">
      <c r="A417" s="5" t="s">
        <v>426</v>
      </c>
      <c r="B417" s="5">
        <v>60</v>
      </c>
      <c r="C417" s="5">
        <v>0</v>
      </c>
      <c r="D417" s="5">
        <v>289.37</v>
      </c>
      <c r="E417" s="5">
        <v>9948</v>
      </c>
      <c r="F417" s="6">
        <f t="shared" si="91"/>
        <v>2513.6993160000002</v>
      </c>
      <c r="H417" s="5" t="str">
        <f t="shared" si="92"/>
        <v>LL309</v>
      </c>
      <c r="I417" s="5">
        <f t="shared" si="93"/>
        <v>60</v>
      </c>
      <c r="J417" s="5">
        <f t="shared" si="94"/>
        <v>0</v>
      </c>
      <c r="K417" s="5">
        <f t="shared" si="95"/>
        <v>289.37</v>
      </c>
      <c r="L417" s="5">
        <f t="shared" si="96"/>
        <v>9948</v>
      </c>
      <c r="M417" s="6">
        <f t="shared" si="97"/>
        <v>2513.6993160000002</v>
      </c>
      <c r="N417" s="7">
        <v>56</v>
      </c>
      <c r="O417" s="7">
        <v>22</v>
      </c>
      <c r="Q417" s="5" t="str">
        <f t="shared" si="98"/>
        <v>LL309</v>
      </c>
      <c r="R417" s="5">
        <f t="shared" si="99"/>
        <v>961</v>
      </c>
      <c r="S417" s="5">
        <v>961</v>
      </c>
      <c r="T417" s="6">
        <f t="shared" si="100"/>
        <v>96.60233212706072</v>
      </c>
      <c r="U417" s="7">
        <v>0</v>
      </c>
      <c r="V417" s="7">
        <v>56</v>
      </c>
      <c r="X417" s="5" t="str">
        <f t="shared" si="101"/>
        <v>LL309</v>
      </c>
      <c r="Y417" s="5">
        <v>213</v>
      </c>
      <c r="Z417" s="5">
        <f t="shared" si="102"/>
        <v>22</v>
      </c>
      <c r="AA417" s="6">
        <f t="shared" si="103"/>
        <v>2647.5549999999998</v>
      </c>
      <c r="AB417" s="6">
        <f t="shared" si="104"/>
        <v>44.125916666666662</v>
      </c>
      <c r="AC417" s="6">
        <f t="shared" si="105"/>
        <v>41.894988600000005</v>
      </c>
    </row>
    <row r="418" spans="1:29" x14ac:dyDescent="0.4">
      <c r="A418" s="5" t="s">
        <v>427</v>
      </c>
      <c r="B418" s="5">
        <v>95</v>
      </c>
      <c r="C418" s="5">
        <v>95</v>
      </c>
      <c r="D418" s="5">
        <v>377.16400000000004</v>
      </c>
      <c r="E418" s="5">
        <v>12033</v>
      </c>
      <c r="F418" s="6">
        <f t="shared" si="91"/>
        <v>3276.3482352000001</v>
      </c>
      <c r="H418" s="5" t="str">
        <f t="shared" si="92"/>
        <v>LL332</v>
      </c>
      <c r="I418" s="5">
        <f t="shared" si="93"/>
        <v>95</v>
      </c>
      <c r="J418" s="5">
        <f t="shared" si="94"/>
        <v>95</v>
      </c>
      <c r="K418" s="5">
        <f t="shared" si="95"/>
        <v>377.16400000000004</v>
      </c>
      <c r="L418" s="5">
        <f t="shared" si="96"/>
        <v>12033</v>
      </c>
      <c r="M418" s="6">
        <f t="shared" si="97"/>
        <v>3276.3482352000001</v>
      </c>
      <c r="N418" s="7">
        <v>87</v>
      </c>
      <c r="O418" s="7">
        <v>22</v>
      </c>
      <c r="Q418" s="5" t="str">
        <f t="shared" si="98"/>
        <v>LL332</v>
      </c>
      <c r="R418" s="5">
        <f t="shared" si="99"/>
        <v>1485</v>
      </c>
      <c r="S418" s="5">
        <v>1485</v>
      </c>
      <c r="T418" s="6">
        <f t="shared" si="100"/>
        <v>123.41062079281974</v>
      </c>
      <c r="U418" s="7">
        <v>0</v>
      </c>
      <c r="V418" s="7">
        <v>87</v>
      </c>
      <c r="X418" s="5" t="str">
        <f t="shared" si="101"/>
        <v>LL332</v>
      </c>
      <c r="Y418" s="5">
        <v>225</v>
      </c>
      <c r="Z418" s="5">
        <f t="shared" si="102"/>
        <v>22</v>
      </c>
      <c r="AA418" s="6">
        <f t="shared" si="103"/>
        <v>4091.1750000000002</v>
      </c>
      <c r="AB418" s="6">
        <f t="shared" si="104"/>
        <v>43.065000000000005</v>
      </c>
      <c r="AC418" s="6">
        <f t="shared" si="105"/>
        <v>34.487876159999999</v>
      </c>
    </row>
    <row r="419" spans="1:29" x14ac:dyDescent="0.4">
      <c r="A419" s="5" t="s">
        <v>428</v>
      </c>
      <c r="B419" s="5">
        <v>95</v>
      </c>
      <c r="C419" s="5">
        <v>95</v>
      </c>
      <c r="D419" s="5">
        <v>391.97900000000004</v>
      </c>
      <c r="E419" s="5">
        <v>12265</v>
      </c>
      <c r="F419" s="6">
        <f t="shared" si="91"/>
        <v>3405.0431772000002</v>
      </c>
      <c r="H419" s="5" t="str">
        <f t="shared" si="92"/>
        <v>LL336</v>
      </c>
      <c r="I419" s="5">
        <f t="shared" si="93"/>
        <v>95</v>
      </c>
      <c r="J419" s="5">
        <f t="shared" si="94"/>
        <v>95</v>
      </c>
      <c r="K419" s="5">
        <f t="shared" si="95"/>
        <v>391.97900000000004</v>
      </c>
      <c r="L419" s="5">
        <f t="shared" si="96"/>
        <v>12265</v>
      </c>
      <c r="M419" s="6">
        <f t="shared" si="97"/>
        <v>3405.0431772000002</v>
      </c>
      <c r="N419" s="7">
        <v>87</v>
      </c>
      <c r="O419" s="7">
        <v>22</v>
      </c>
      <c r="Q419" s="5" t="str">
        <f t="shared" si="98"/>
        <v>LL336</v>
      </c>
      <c r="R419" s="5">
        <f t="shared" si="99"/>
        <v>1931</v>
      </c>
      <c r="S419" s="5">
        <v>1931</v>
      </c>
      <c r="T419" s="6">
        <f t="shared" si="100"/>
        <v>157.43986954749286</v>
      </c>
      <c r="U419" s="7">
        <v>0</v>
      </c>
      <c r="V419" s="7">
        <v>87</v>
      </c>
      <c r="X419" s="5" t="str">
        <f t="shared" si="101"/>
        <v>LL336</v>
      </c>
      <c r="Y419" s="5">
        <v>227</v>
      </c>
      <c r="Z419" s="5">
        <f t="shared" si="102"/>
        <v>22</v>
      </c>
      <c r="AA419" s="6">
        <f t="shared" si="103"/>
        <v>5319.9049999999997</v>
      </c>
      <c r="AB419" s="6">
        <f t="shared" si="104"/>
        <v>55.998999999999995</v>
      </c>
      <c r="AC419" s="6">
        <f t="shared" si="105"/>
        <v>35.84255976</v>
      </c>
    </row>
    <row r="420" spans="1:29" x14ac:dyDescent="0.4">
      <c r="A420" s="5" t="s">
        <v>429</v>
      </c>
      <c r="B420" s="5">
        <v>30</v>
      </c>
      <c r="C420" s="5">
        <v>30</v>
      </c>
      <c r="D420" s="5">
        <v>150.33000000000001</v>
      </c>
      <c r="E420" s="5">
        <v>4400</v>
      </c>
      <c r="F420" s="6">
        <f t="shared" si="91"/>
        <v>1305.8866439999999</v>
      </c>
      <c r="H420" s="5" t="str">
        <f t="shared" si="92"/>
        <v>LL339</v>
      </c>
      <c r="I420" s="5">
        <f t="shared" si="93"/>
        <v>30</v>
      </c>
      <c r="J420" s="5">
        <f t="shared" si="94"/>
        <v>30</v>
      </c>
      <c r="K420" s="5">
        <f t="shared" si="95"/>
        <v>150.33000000000001</v>
      </c>
      <c r="L420" s="5">
        <f t="shared" si="96"/>
        <v>4400</v>
      </c>
      <c r="M420" s="6">
        <f t="shared" si="97"/>
        <v>1305.8866439999999</v>
      </c>
      <c r="N420" s="7">
        <v>30</v>
      </c>
      <c r="O420" s="7">
        <v>22</v>
      </c>
      <c r="Q420" s="5" t="str">
        <f t="shared" si="98"/>
        <v>LL339</v>
      </c>
      <c r="R420" s="5">
        <f t="shared" si="99"/>
        <v>903</v>
      </c>
      <c r="S420" s="5">
        <v>903</v>
      </c>
      <c r="T420" s="6">
        <f t="shared" si="100"/>
        <v>205.22727272727272</v>
      </c>
      <c r="U420" s="7">
        <v>0</v>
      </c>
      <c r="V420" s="7">
        <v>30</v>
      </c>
      <c r="X420" s="5" t="str">
        <f t="shared" si="101"/>
        <v>LL339</v>
      </c>
      <c r="Y420" s="5">
        <v>222</v>
      </c>
      <c r="Z420" s="5">
        <f t="shared" si="102"/>
        <v>22</v>
      </c>
      <c r="AA420" s="6">
        <f t="shared" si="103"/>
        <v>2487.7649999999999</v>
      </c>
      <c r="AB420" s="6">
        <f t="shared" si="104"/>
        <v>82.9255</v>
      </c>
      <c r="AC420" s="6">
        <f t="shared" si="105"/>
        <v>43.5295548</v>
      </c>
    </row>
    <row r="421" spans="1:29" x14ac:dyDescent="0.4">
      <c r="A421" s="5" t="s">
        <v>430</v>
      </c>
      <c r="B421" s="5">
        <v>95</v>
      </c>
      <c r="C421" s="5">
        <v>95</v>
      </c>
      <c r="D421" s="5">
        <v>369.44</v>
      </c>
      <c r="E421" s="5">
        <v>11827</v>
      </c>
      <c r="F421" s="6">
        <f t="shared" si="91"/>
        <v>3209.2513920000001</v>
      </c>
      <c r="H421" s="5" t="str">
        <f t="shared" si="92"/>
        <v>LL348</v>
      </c>
      <c r="I421" s="5">
        <f t="shared" si="93"/>
        <v>95</v>
      </c>
      <c r="J421" s="5">
        <f t="shared" si="94"/>
        <v>95</v>
      </c>
      <c r="K421" s="5">
        <f t="shared" si="95"/>
        <v>369.44</v>
      </c>
      <c r="L421" s="5">
        <f t="shared" si="96"/>
        <v>11827</v>
      </c>
      <c r="M421" s="6">
        <f t="shared" si="97"/>
        <v>3209.2513920000001</v>
      </c>
      <c r="N421" s="7">
        <v>87</v>
      </c>
      <c r="O421" s="7">
        <v>22</v>
      </c>
      <c r="Q421" s="5" t="str">
        <f t="shared" si="98"/>
        <v>LL348</v>
      </c>
      <c r="R421" s="5">
        <f t="shared" si="99"/>
        <v>1997</v>
      </c>
      <c r="S421" s="5">
        <v>1997</v>
      </c>
      <c r="T421" s="6">
        <f t="shared" si="100"/>
        <v>168.85093430286634</v>
      </c>
      <c r="U421" s="7">
        <v>0</v>
      </c>
      <c r="V421" s="7">
        <v>87</v>
      </c>
      <c r="X421" s="5" t="str">
        <f t="shared" si="101"/>
        <v>LL348</v>
      </c>
      <c r="Y421" s="5">
        <v>209</v>
      </c>
      <c r="Z421" s="5">
        <f t="shared" si="102"/>
        <v>22</v>
      </c>
      <c r="AA421" s="6">
        <f t="shared" si="103"/>
        <v>5501.7349999999997</v>
      </c>
      <c r="AB421" s="6">
        <f t="shared" si="104"/>
        <v>57.912999999999997</v>
      </c>
      <c r="AC421" s="6">
        <f t="shared" si="105"/>
        <v>33.781593600000001</v>
      </c>
    </row>
    <row r="422" spans="1:29" x14ac:dyDescent="0.4">
      <c r="A422" s="5" t="s">
        <v>431</v>
      </c>
      <c r="B422" s="5">
        <v>94</v>
      </c>
      <c r="C422" s="5">
        <v>94</v>
      </c>
      <c r="D422" s="5">
        <v>369.85300000000001</v>
      </c>
      <c r="E422" s="5">
        <v>11798</v>
      </c>
      <c r="F422" s="6">
        <f t="shared" si="91"/>
        <v>3212.8390404000002</v>
      </c>
      <c r="H422" s="5" t="str">
        <f t="shared" si="92"/>
        <v>LL349</v>
      </c>
      <c r="I422" s="5">
        <f t="shared" si="93"/>
        <v>94</v>
      </c>
      <c r="J422" s="5">
        <f t="shared" si="94"/>
        <v>94</v>
      </c>
      <c r="K422" s="5">
        <f t="shared" si="95"/>
        <v>369.85300000000001</v>
      </c>
      <c r="L422" s="5">
        <f t="shared" si="96"/>
        <v>11798</v>
      </c>
      <c r="M422" s="6">
        <f t="shared" si="97"/>
        <v>3212.8390404000002</v>
      </c>
      <c r="N422" s="7">
        <v>88</v>
      </c>
      <c r="O422" s="7">
        <v>22</v>
      </c>
      <c r="Q422" s="5" t="str">
        <f t="shared" si="98"/>
        <v>LL349</v>
      </c>
      <c r="R422" s="5">
        <f t="shared" si="99"/>
        <v>1828</v>
      </c>
      <c r="S422" s="5">
        <v>1828</v>
      </c>
      <c r="T422" s="6">
        <f t="shared" si="100"/>
        <v>154.94151551110357</v>
      </c>
      <c r="U422" s="7">
        <v>0</v>
      </c>
      <c r="V422" s="7">
        <v>88</v>
      </c>
      <c r="X422" s="5" t="str">
        <f t="shared" si="101"/>
        <v>LL349</v>
      </c>
      <c r="Y422" s="5">
        <v>217</v>
      </c>
      <c r="Z422" s="5">
        <f t="shared" si="102"/>
        <v>22</v>
      </c>
      <c r="AA422" s="6">
        <f t="shared" si="103"/>
        <v>5036.1400000000003</v>
      </c>
      <c r="AB422" s="6">
        <f t="shared" si="104"/>
        <v>53.575957446808516</v>
      </c>
      <c r="AC422" s="6">
        <f t="shared" si="105"/>
        <v>34.179138727659577</v>
      </c>
    </row>
    <row r="423" spans="1:29" x14ac:dyDescent="0.4">
      <c r="A423" s="5" t="s">
        <v>432</v>
      </c>
      <c r="B423" s="5">
        <v>95</v>
      </c>
      <c r="C423" s="5">
        <v>95</v>
      </c>
      <c r="D423" s="5">
        <v>368.90700000000004</v>
      </c>
      <c r="E423" s="5">
        <v>11827</v>
      </c>
      <c r="F423" s="6">
        <f t="shared" si="91"/>
        <v>3204.6213276000003</v>
      </c>
      <c r="H423" s="5" t="str">
        <f t="shared" si="92"/>
        <v>LL350</v>
      </c>
      <c r="I423" s="5">
        <f t="shared" si="93"/>
        <v>95</v>
      </c>
      <c r="J423" s="5">
        <f t="shared" si="94"/>
        <v>95</v>
      </c>
      <c r="K423" s="5">
        <f t="shared" si="95"/>
        <v>368.90700000000004</v>
      </c>
      <c r="L423" s="5">
        <f t="shared" si="96"/>
        <v>11827</v>
      </c>
      <c r="M423" s="6">
        <f t="shared" si="97"/>
        <v>3204.6213276000003</v>
      </c>
      <c r="N423" s="7">
        <v>86</v>
      </c>
      <c r="O423" s="7">
        <v>22</v>
      </c>
      <c r="Q423" s="5" t="str">
        <f t="shared" si="98"/>
        <v>LL350</v>
      </c>
      <c r="R423" s="5">
        <f t="shared" si="99"/>
        <v>1878</v>
      </c>
      <c r="S423" s="5">
        <v>1878</v>
      </c>
      <c r="T423" s="6">
        <f t="shared" si="100"/>
        <v>158.7892111270821</v>
      </c>
      <c r="U423" s="7">
        <v>0</v>
      </c>
      <c r="V423" s="7">
        <v>86</v>
      </c>
      <c r="X423" s="5" t="str">
        <f t="shared" si="101"/>
        <v>LL350</v>
      </c>
      <c r="Y423" s="5">
        <v>227</v>
      </c>
      <c r="Z423" s="5">
        <f t="shared" si="102"/>
        <v>22</v>
      </c>
      <c r="AA423" s="6">
        <f t="shared" si="103"/>
        <v>5173.8900000000003</v>
      </c>
      <c r="AB423" s="6">
        <f t="shared" si="104"/>
        <v>54.462000000000003</v>
      </c>
      <c r="AC423" s="6">
        <f t="shared" si="105"/>
        <v>33.732856080000005</v>
      </c>
    </row>
    <row r="424" spans="1:29" x14ac:dyDescent="0.4">
      <c r="A424" s="5" t="s">
        <v>433</v>
      </c>
      <c r="B424" s="5">
        <v>94</v>
      </c>
      <c r="C424" s="5">
        <v>94</v>
      </c>
      <c r="D424" s="5">
        <v>372.18700000000001</v>
      </c>
      <c r="E424" s="5">
        <v>11794</v>
      </c>
      <c r="F424" s="6">
        <f t="shared" si="91"/>
        <v>3233.1140316000001</v>
      </c>
      <c r="H424" s="5" t="str">
        <f t="shared" si="92"/>
        <v>LL351</v>
      </c>
      <c r="I424" s="5">
        <f t="shared" si="93"/>
        <v>94</v>
      </c>
      <c r="J424" s="5">
        <f t="shared" si="94"/>
        <v>94</v>
      </c>
      <c r="K424" s="5">
        <f t="shared" si="95"/>
        <v>372.18700000000001</v>
      </c>
      <c r="L424" s="5">
        <f t="shared" si="96"/>
        <v>11794</v>
      </c>
      <c r="M424" s="6">
        <f t="shared" si="97"/>
        <v>3233.1140316000001</v>
      </c>
      <c r="N424" s="7">
        <v>89</v>
      </c>
      <c r="O424" s="7">
        <v>22</v>
      </c>
      <c r="Q424" s="5" t="str">
        <f t="shared" si="98"/>
        <v>LL351</v>
      </c>
      <c r="R424" s="5">
        <f t="shared" si="99"/>
        <v>2117</v>
      </c>
      <c r="S424" s="5">
        <v>2117</v>
      </c>
      <c r="T424" s="6">
        <f t="shared" si="100"/>
        <v>179.49804985585891</v>
      </c>
      <c r="U424" s="7">
        <v>0</v>
      </c>
      <c r="V424" s="7">
        <v>89</v>
      </c>
      <c r="X424" s="5" t="str">
        <f t="shared" si="101"/>
        <v>LL351</v>
      </c>
      <c r="Y424" s="5">
        <v>215</v>
      </c>
      <c r="Z424" s="5">
        <f t="shared" si="102"/>
        <v>22</v>
      </c>
      <c r="AA424" s="6">
        <f t="shared" si="103"/>
        <v>5832.335</v>
      </c>
      <c r="AB424" s="6">
        <f t="shared" si="104"/>
        <v>62.046117021276594</v>
      </c>
      <c r="AC424" s="6">
        <f t="shared" si="105"/>
        <v>34.394830123404255</v>
      </c>
    </row>
    <row r="425" spans="1:29" x14ac:dyDescent="0.4">
      <c r="A425" s="5" t="s">
        <v>434</v>
      </c>
      <c r="B425" s="5">
        <v>95</v>
      </c>
      <c r="C425" s="5">
        <v>95</v>
      </c>
      <c r="D425" s="5">
        <v>370.71000000000004</v>
      </c>
      <c r="E425" s="5">
        <v>11835</v>
      </c>
      <c r="F425" s="6">
        <f t="shared" si="91"/>
        <v>3220.2836280000006</v>
      </c>
      <c r="H425" s="5" t="str">
        <f t="shared" si="92"/>
        <v>LL352</v>
      </c>
      <c r="I425" s="5">
        <f t="shared" si="93"/>
        <v>95</v>
      </c>
      <c r="J425" s="5">
        <f t="shared" si="94"/>
        <v>95</v>
      </c>
      <c r="K425" s="5">
        <f t="shared" si="95"/>
        <v>370.71000000000004</v>
      </c>
      <c r="L425" s="5">
        <f t="shared" si="96"/>
        <v>11835</v>
      </c>
      <c r="M425" s="6">
        <f t="shared" si="97"/>
        <v>3220.2836280000006</v>
      </c>
      <c r="N425" s="7">
        <v>87</v>
      </c>
      <c r="O425" s="7">
        <v>22</v>
      </c>
      <c r="Q425" s="5" t="str">
        <f t="shared" si="98"/>
        <v>LL352</v>
      </c>
      <c r="R425" s="5">
        <f t="shared" si="99"/>
        <v>1482</v>
      </c>
      <c r="S425" s="5">
        <v>1482</v>
      </c>
      <c r="T425" s="6">
        <f t="shared" si="100"/>
        <v>125.22179974651456</v>
      </c>
      <c r="U425" s="7">
        <v>0</v>
      </c>
      <c r="V425" s="7">
        <v>87</v>
      </c>
      <c r="X425" s="5" t="str">
        <f t="shared" si="101"/>
        <v>LL352</v>
      </c>
      <c r="Y425" s="5">
        <v>215</v>
      </c>
      <c r="Z425" s="5">
        <f t="shared" si="102"/>
        <v>22</v>
      </c>
      <c r="AA425" s="6">
        <f t="shared" si="103"/>
        <v>4082.91</v>
      </c>
      <c r="AB425" s="6">
        <f t="shared" si="104"/>
        <v>42.978000000000002</v>
      </c>
      <c r="AC425" s="6">
        <f t="shared" si="105"/>
        <v>33.897722400000006</v>
      </c>
    </row>
    <row r="426" spans="1:29" x14ac:dyDescent="0.4">
      <c r="A426" s="5" t="s">
        <v>435</v>
      </c>
      <c r="B426" s="5">
        <v>95</v>
      </c>
      <c r="C426" s="5">
        <v>95</v>
      </c>
      <c r="D426" s="5">
        <v>371.45000000000005</v>
      </c>
      <c r="E426" s="5">
        <v>11835</v>
      </c>
      <c r="F426" s="6">
        <f t="shared" si="91"/>
        <v>3226.7118600000003</v>
      </c>
      <c r="H426" s="5" t="str">
        <f t="shared" si="92"/>
        <v>LL353</v>
      </c>
      <c r="I426" s="5">
        <f t="shared" si="93"/>
        <v>95</v>
      </c>
      <c r="J426" s="5">
        <f t="shared" si="94"/>
        <v>95</v>
      </c>
      <c r="K426" s="5">
        <f t="shared" si="95"/>
        <v>371.45000000000005</v>
      </c>
      <c r="L426" s="5">
        <f t="shared" si="96"/>
        <v>11835</v>
      </c>
      <c r="M426" s="6">
        <f t="shared" si="97"/>
        <v>3226.7118600000003</v>
      </c>
      <c r="N426" s="7">
        <v>88</v>
      </c>
      <c r="O426" s="7">
        <v>22</v>
      </c>
      <c r="Q426" s="5" t="str">
        <f t="shared" si="98"/>
        <v>LL353</v>
      </c>
      <c r="R426" s="5">
        <f t="shared" si="99"/>
        <v>1978</v>
      </c>
      <c r="S426" s="5">
        <v>1978</v>
      </c>
      <c r="T426" s="6">
        <f t="shared" si="100"/>
        <v>167.13138994507815</v>
      </c>
      <c r="U426" s="7">
        <v>0</v>
      </c>
      <c r="V426" s="7">
        <v>88</v>
      </c>
      <c r="X426" s="5" t="str">
        <f t="shared" si="101"/>
        <v>LL353</v>
      </c>
      <c r="Y426" s="5">
        <v>214</v>
      </c>
      <c r="Z426" s="5">
        <f t="shared" si="102"/>
        <v>22</v>
      </c>
      <c r="AA426" s="6">
        <f t="shared" si="103"/>
        <v>5449.39</v>
      </c>
      <c r="AB426" s="6">
        <f t="shared" si="104"/>
        <v>57.362000000000002</v>
      </c>
      <c r="AC426" s="6">
        <f t="shared" si="105"/>
        <v>33.965388000000004</v>
      </c>
    </row>
    <row r="427" spans="1:29" x14ac:dyDescent="0.4">
      <c r="A427" s="5" t="s">
        <v>436</v>
      </c>
      <c r="B427" s="5">
        <v>95</v>
      </c>
      <c r="C427" s="5">
        <v>95</v>
      </c>
      <c r="D427" s="5">
        <v>370.71000000000004</v>
      </c>
      <c r="E427" s="5">
        <v>11835</v>
      </c>
      <c r="F427" s="6">
        <f t="shared" si="91"/>
        <v>3220.2836280000006</v>
      </c>
      <c r="H427" s="5" t="str">
        <f t="shared" si="92"/>
        <v>LL354</v>
      </c>
      <c r="I427" s="5">
        <f t="shared" si="93"/>
        <v>95</v>
      </c>
      <c r="J427" s="5">
        <f t="shared" si="94"/>
        <v>95</v>
      </c>
      <c r="K427" s="5">
        <f t="shared" si="95"/>
        <v>370.71000000000004</v>
      </c>
      <c r="L427" s="5">
        <f t="shared" si="96"/>
        <v>11835</v>
      </c>
      <c r="M427" s="6">
        <f t="shared" si="97"/>
        <v>3220.2836280000006</v>
      </c>
      <c r="N427" s="7">
        <v>87</v>
      </c>
      <c r="O427" s="7">
        <v>22</v>
      </c>
      <c r="Q427" s="5" t="str">
        <f t="shared" si="98"/>
        <v>LL354</v>
      </c>
      <c r="R427" s="5">
        <f t="shared" si="99"/>
        <v>2283</v>
      </c>
      <c r="S427" s="5">
        <v>2283</v>
      </c>
      <c r="T427" s="6">
        <f t="shared" si="100"/>
        <v>192.90240811153359</v>
      </c>
      <c r="U427" s="7">
        <v>0</v>
      </c>
      <c r="V427" s="7">
        <v>87</v>
      </c>
      <c r="X427" s="5" t="str">
        <f t="shared" si="101"/>
        <v>LL354</v>
      </c>
      <c r="Y427" s="5">
        <v>227</v>
      </c>
      <c r="Z427" s="5">
        <f t="shared" si="102"/>
        <v>22</v>
      </c>
      <c r="AA427" s="6">
        <f t="shared" si="103"/>
        <v>6289.665</v>
      </c>
      <c r="AB427" s="6">
        <f t="shared" si="104"/>
        <v>66.206999999999994</v>
      </c>
      <c r="AC427" s="6">
        <f t="shared" si="105"/>
        <v>33.897722400000006</v>
      </c>
    </row>
    <row r="428" spans="1:29" x14ac:dyDescent="0.4">
      <c r="A428" s="5" t="s">
        <v>437</v>
      </c>
      <c r="B428" s="5">
        <v>94</v>
      </c>
      <c r="C428" s="5">
        <v>94</v>
      </c>
      <c r="D428" s="5">
        <v>370.71000000000004</v>
      </c>
      <c r="E428" s="5">
        <v>12199</v>
      </c>
      <c r="F428" s="6">
        <f t="shared" si="91"/>
        <v>3220.2836280000006</v>
      </c>
      <c r="H428" s="5" t="str">
        <f t="shared" si="92"/>
        <v>LL355</v>
      </c>
      <c r="I428" s="5">
        <f t="shared" si="93"/>
        <v>94</v>
      </c>
      <c r="J428" s="5">
        <f t="shared" si="94"/>
        <v>94</v>
      </c>
      <c r="K428" s="5">
        <f t="shared" si="95"/>
        <v>370.71000000000004</v>
      </c>
      <c r="L428" s="5">
        <f t="shared" si="96"/>
        <v>12199</v>
      </c>
      <c r="M428" s="6">
        <f t="shared" si="97"/>
        <v>3220.2836280000006</v>
      </c>
      <c r="N428" s="7">
        <v>87</v>
      </c>
      <c r="O428" s="7">
        <v>22</v>
      </c>
      <c r="Q428" s="5" t="str">
        <f t="shared" si="98"/>
        <v>LL355</v>
      </c>
      <c r="R428" s="5">
        <f t="shared" si="99"/>
        <v>2082</v>
      </c>
      <c r="S428" s="5">
        <v>2082</v>
      </c>
      <c r="T428" s="6">
        <f t="shared" si="100"/>
        <v>170.66972702680548</v>
      </c>
      <c r="U428" s="7">
        <v>0</v>
      </c>
      <c r="V428" s="7">
        <v>87</v>
      </c>
      <c r="X428" s="5" t="str">
        <f t="shared" si="101"/>
        <v>LL355</v>
      </c>
      <c r="Y428" s="5">
        <v>218</v>
      </c>
      <c r="Z428" s="5">
        <f t="shared" si="102"/>
        <v>22</v>
      </c>
      <c r="AA428" s="6">
        <f t="shared" si="103"/>
        <v>5735.91</v>
      </c>
      <c r="AB428" s="6">
        <f t="shared" si="104"/>
        <v>61.020319148936167</v>
      </c>
      <c r="AC428" s="6">
        <f t="shared" si="105"/>
        <v>34.258336468085112</v>
      </c>
    </row>
    <row r="429" spans="1:29" x14ac:dyDescent="0.4">
      <c r="A429" s="5" t="s">
        <v>438</v>
      </c>
      <c r="B429" s="5">
        <v>94</v>
      </c>
      <c r="C429" s="5">
        <v>94</v>
      </c>
      <c r="D429" s="5">
        <v>391.86</v>
      </c>
      <c r="E429" s="5">
        <v>12220</v>
      </c>
      <c r="F429" s="6">
        <f t="shared" si="91"/>
        <v>3404.0094479999998</v>
      </c>
      <c r="H429" s="5" t="str">
        <f t="shared" si="92"/>
        <v>LL358</v>
      </c>
      <c r="I429" s="5">
        <f t="shared" si="93"/>
        <v>94</v>
      </c>
      <c r="J429" s="5">
        <f t="shared" si="94"/>
        <v>94</v>
      </c>
      <c r="K429" s="5">
        <f t="shared" si="95"/>
        <v>391.86</v>
      </c>
      <c r="L429" s="5">
        <f t="shared" si="96"/>
        <v>12220</v>
      </c>
      <c r="M429" s="6">
        <f t="shared" si="97"/>
        <v>3404.0094479999998</v>
      </c>
      <c r="N429" s="7">
        <v>88</v>
      </c>
      <c r="O429" s="7">
        <v>22</v>
      </c>
      <c r="Q429" s="5" t="str">
        <f t="shared" si="98"/>
        <v>LL358</v>
      </c>
      <c r="R429" s="5">
        <f t="shared" si="99"/>
        <v>1257</v>
      </c>
      <c r="S429" s="5">
        <v>1257</v>
      </c>
      <c r="T429" s="6">
        <f t="shared" si="100"/>
        <v>102.86415711947627</v>
      </c>
      <c r="U429" s="7">
        <v>0</v>
      </c>
      <c r="V429" s="7">
        <v>88</v>
      </c>
      <c r="X429" s="5" t="str">
        <f t="shared" si="101"/>
        <v>LL358</v>
      </c>
      <c r="Y429" s="5">
        <v>218</v>
      </c>
      <c r="Z429" s="5">
        <f t="shared" si="102"/>
        <v>22</v>
      </c>
      <c r="AA429" s="6">
        <f t="shared" si="103"/>
        <v>3463.0349999999999</v>
      </c>
      <c r="AB429" s="6">
        <f t="shared" si="104"/>
        <v>36.840797872340424</v>
      </c>
      <c r="AC429" s="6">
        <f t="shared" si="105"/>
        <v>36.212866468085103</v>
      </c>
    </row>
    <row r="430" spans="1:29" x14ac:dyDescent="0.4">
      <c r="A430" s="5" t="s">
        <v>439</v>
      </c>
      <c r="B430" s="5">
        <v>94</v>
      </c>
      <c r="C430" s="5">
        <v>94</v>
      </c>
      <c r="D430" s="5">
        <v>393.63300000000004</v>
      </c>
      <c r="E430" s="5">
        <v>12215</v>
      </c>
      <c r="F430" s="6">
        <f t="shared" si="91"/>
        <v>3419.4111444</v>
      </c>
      <c r="H430" s="5" t="str">
        <f t="shared" si="92"/>
        <v>LL359</v>
      </c>
      <c r="I430" s="5">
        <f t="shared" si="93"/>
        <v>94</v>
      </c>
      <c r="J430" s="5">
        <f t="shared" si="94"/>
        <v>94</v>
      </c>
      <c r="K430" s="5">
        <f t="shared" si="95"/>
        <v>393.63300000000004</v>
      </c>
      <c r="L430" s="5">
        <f t="shared" si="96"/>
        <v>12215</v>
      </c>
      <c r="M430" s="6">
        <f t="shared" si="97"/>
        <v>3419.4111444</v>
      </c>
      <c r="N430" s="7">
        <v>85</v>
      </c>
      <c r="O430" s="7">
        <v>23</v>
      </c>
      <c r="Q430" s="5" t="str">
        <f t="shared" si="98"/>
        <v>LL359</v>
      </c>
      <c r="R430" s="5">
        <f t="shared" si="99"/>
        <v>2091</v>
      </c>
      <c r="S430" s="5">
        <v>2091</v>
      </c>
      <c r="T430" s="6">
        <f t="shared" si="100"/>
        <v>171.18297175603766</v>
      </c>
      <c r="U430" s="7">
        <v>0</v>
      </c>
      <c r="V430" s="7">
        <v>85</v>
      </c>
      <c r="X430" s="5" t="str">
        <f t="shared" si="101"/>
        <v>LL359</v>
      </c>
      <c r="Y430" s="5">
        <v>214</v>
      </c>
      <c r="Z430" s="5">
        <f t="shared" si="102"/>
        <v>23</v>
      </c>
      <c r="AA430" s="6">
        <f t="shared" si="103"/>
        <v>5760.7049999999999</v>
      </c>
      <c r="AB430" s="6">
        <f t="shared" si="104"/>
        <v>61.284095744680847</v>
      </c>
      <c r="AC430" s="6">
        <f t="shared" si="105"/>
        <v>36.37671430212766</v>
      </c>
    </row>
    <row r="431" spans="1:29" x14ac:dyDescent="0.4">
      <c r="A431" s="5" t="s">
        <v>440</v>
      </c>
      <c r="B431" s="5">
        <v>41</v>
      </c>
      <c r="C431" s="5">
        <v>0</v>
      </c>
      <c r="D431" s="5">
        <v>135.00700000000001</v>
      </c>
      <c r="E431" s="5">
        <v>4312</v>
      </c>
      <c r="F431" s="6">
        <f t="shared" si="91"/>
        <v>1172.7788076000002</v>
      </c>
      <c r="H431" s="5" t="str">
        <f t="shared" si="92"/>
        <v>LL366</v>
      </c>
      <c r="I431" s="5">
        <f t="shared" si="93"/>
        <v>41</v>
      </c>
      <c r="J431" s="5">
        <f t="shared" si="94"/>
        <v>0</v>
      </c>
      <c r="K431" s="5">
        <f t="shared" si="95"/>
        <v>135.00700000000001</v>
      </c>
      <c r="L431" s="5">
        <f t="shared" si="96"/>
        <v>4312</v>
      </c>
      <c r="M431" s="6">
        <f t="shared" si="97"/>
        <v>1172.7788076000002</v>
      </c>
      <c r="N431" s="7">
        <v>31</v>
      </c>
      <c r="O431" s="7">
        <v>22</v>
      </c>
      <c r="Q431" s="5" t="str">
        <f t="shared" si="98"/>
        <v>LL366</v>
      </c>
      <c r="R431" s="5">
        <f t="shared" si="99"/>
        <v>907</v>
      </c>
      <c r="S431" s="5">
        <v>907</v>
      </c>
      <c r="T431" s="6">
        <f t="shared" si="100"/>
        <v>210.34322820037104</v>
      </c>
      <c r="U431" s="7">
        <v>0</v>
      </c>
      <c r="V431" s="7">
        <v>31</v>
      </c>
      <c r="X431" s="5" t="str">
        <f t="shared" si="101"/>
        <v>LL366</v>
      </c>
      <c r="Y431" s="5">
        <v>209</v>
      </c>
      <c r="Z431" s="5">
        <f t="shared" si="102"/>
        <v>22</v>
      </c>
      <c r="AA431" s="6">
        <f t="shared" si="103"/>
        <v>2498.7849999999999</v>
      </c>
      <c r="AB431" s="6">
        <f t="shared" si="104"/>
        <v>60.945975609756097</v>
      </c>
      <c r="AC431" s="6">
        <f t="shared" si="105"/>
        <v>28.604361160975614</v>
      </c>
    </row>
    <row r="432" spans="1:29" x14ac:dyDescent="0.4">
      <c r="A432" s="5" t="s">
        <v>441</v>
      </c>
      <c r="B432" s="5">
        <v>40</v>
      </c>
      <c r="C432" s="5">
        <v>0</v>
      </c>
      <c r="D432" s="5">
        <v>134.97200000000001</v>
      </c>
      <c r="E432" s="5">
        <v>4272</v>
      </c>
      <c r="F432" s="6">
        <f t="shared" si="91"/>
        <v>1172.4747696000002</v>
      </c>
      <c r="H432" s="5" t="str">
        <f t="shared" si="92"/>
        <v>LL367</v>
      </c>
      <c r="I432" s="5">
        <f t="shared" si="93"/>
        <v>40</v>
      </c>
      <c r="J432" s="5">
        <f t="shared" si="94"/>
        <v>0</v>
      </c>
      <c r="K432" s="5">
        <f t="shared" si="95"/>
        <v>134.97200000000001</v>
      </c>
      <c r="L432" s="5">
        <f t="shared" si="96"/>
        <v>4272</v>
      </c>
      <c r="M432" s="6">
        <f t="shared" si="97"/>
        <v>1172.4747696000002</v>
      </c>
      <c r="N432" s="7">
        <v>30</v>
      </c>
      <c r="O432" s="7">
        <v>22</v>
      </c>
      <c r="Q432" s="5" t="str">
        <f t="shared" si="98"/>
        <v>LL367</v>
      </c>
      <c r="R432" s="5">
        <f t="shared" si="99"/>
        <v>952</v>
      </c>
      <c r="S432" s="5">
        <v>952</v>
      </c>
      <c r="T432" s="6">
        <f t="shared" si="100"/>
        <v>222.84644194756552</v>
      </c>
      <c r="U432" s="7">
        <v>0</v>
      </c>
      <c r="V432" s="7">
        <v>30</v>
      </c>
      <c r="X432" s="5" t="str">
        <f t="shared" si="101"/>
        <v>LL367</v>
      </c>
      <c r="Y432" s="5">
        <v>209</v>
      </c>
      <c r="Z432" s="5">
        <f t="shared" si="102"/>
        <v>22</v>
      </c>
      <c r="AA432" s="6">
        <f t="shared" si="103"/>
        <v>2622.76</v>
      </c>
      <c r="AB432" s="6">
        <f t="shared" si="104"/>
        <v>65.569000000000003</v>
      </c>
      <c r="AC432" s="6">
        <f t="shared" si="105"/>
        <v>29.311869240000004</v>
      </c>
    </row>
    <row r="433" spans="1:29" x14ac:dyDescent="0.4">
      <c r="A433" s="5" t="s">
        <v>442</v>
      </c>
      <c r="B433" s="5">
        <v>172</v>
      </c>
      <c r="C433" s="5">
        <v>0</v>
      </c>
      <c r="D433" s="5">
        <v>311.34000000000003</v>
      </c>
      <c r="E433" s="5">
        <v>15195</v>
      </c>
      <c r="F433" s="6">
        <f t="shared" si="91"/>
        <v>2704.5483120000004</v>
      </c>
      <c r="H433" s="5" t="str">
        <f t="shared" si="92"/>
        <v>LL368</v>
      </c>
      <c r="I433" s="5">
        <f t="shared" si="93"/>
        <v>172</v>
      </c>
      <c r="J433" s="5">
        <f t="shared" si="94"/>
        <v>0</v>
      </c>
      <c r="K433" s="5">
        <f t="shared" si="95"/>
        <v>311.34000000000003</v>
      </c>
      <c r="L433" s="5">
        <f t="shared" si="96"/>
        <v>15195</v>
      </c>
      <c r="M433" s="6">
        <f t="shared" si="97"/>
        <v>2704.5483120000004</v>
      </c>
      <c r="N433" s="7">
        <v>172</v>
      </c>
      <c r="O433" s="7">
        <v>22</v>
      </c>
      <c r="Q433" s="5" t="str">
        <f t="shared" si="98"/>
        <v>LL368</v>
      </c>
      <c r="R433" s="5">
        <f t="shared" si="99"/>
        <v>1801</v>
      </c>
      <c r="S433" s="5">
        <v>1801</v>
      </c>
      <c r="T433" s="6">
        <f t="shared" si="100"/>
        <v>118.52583086541625</v>
      </c>
      <c r="U433" s="7">
        <v>0</v>
      </c>
      <c r="V433" s="7">
        <v>172</v>
      </c>
      <c r="X433" s="5" t="str">
        <f t="shared" si="101"/>
        <v>LL368</v>
      </c>
      <c r="Y433" s="5">
        <v>208</v>
      </c>
      <c r="Z433" s="5">
        <f t="shared" si="102"/>
        <v>22</v>
      </c>
      <c r="AA433" s="6">
        <f t="shared" si="103"/>
        <v>4961.7550000000001</v>
      </c>
      <c r="AB433" s="6">
        <f t="shared" si="104"/>
        <v>28.847412790697675</v>
      </c>
      <c r="AC433" s="6">
        <f t="shared" si="105"/>
        <v>15.724118093023257</v>
      </c>
    </row>
    <row r="434" spans="1:29" x14ac:dyDescent="0.4">
      <c r="A434" s="5" t="s">
        <v>443</v>
      </c>
      <c r="B434" s="5">
        <v>96</v>
      </c>
      <c r="C434" s="5">
        <v>0</v>
      </c>
      <c r="D434" s="5">
        <v>378.68</v>
      </c>
      <c r="E434" s="5">
        <v>13437</v>
      </c>
      <c r="F434" s="6">
        <f t="shared" si="91"/>
        <v>3289.5174240000001</v>
      </c>
      <c r="H434" s="5" t="str">
        <f t="shared" si="92"/>
        <v>LL369</v>
      </c>
      <c r="I434" s="5">
        <f t="shared" si="93"/>
        <v>96</v>
      </c>
      <c r="J434" s="5">
        <f t="shared" si="94"/>
        <v>0</v>
      </c>
      <c r="K434" s="5">
        <f t="shared" si="95"/>
        <v>378.68</v>
      </c>
      <c r="L434" s="5">
        <f t="shared" si="96"/>
        <v>13437</v>
      </c>
      <c r="M434" s="6">
        <f t="shared" si="97"/>
        <v>3289.5174240000001</v>
      </c>
      <c r="N434" s="7">
        <v>95</v>
      </c>
      <c r="O434" s="7">
        <v>22</v>
      </c>
      <c r="Q434" s="5" t="str">
        <f t="shared" si="98"/>
        <v>LL369</v>
      </c>
      <c r="R434" s="5">
        <f t="shared" si="99"/>
        <v>2570</v>
      </c>
      <c r="S434" s="5">
        <v>2570</v>
      </c>
      <c r="T434" s="6">
        <f t="shared" si="100"/>
        <v>191.262930713701</v>
      </c>
      <c r="U434" s="7">
        <v>0</v>
      </c>
      <c r="V434" s="7">
        <v>95</v>
      </c>
      <c r="X434" s="5" t="str">
        <f t="shared" si="101"/>
        <v>LL369</v>
      </c>
      <c r="Y434" s="5">
        <v>233</v>
      </c>
      <c r="Z434" s="5">
        <f t="shared" si="102"/>
        <v>22</v>
      </c>
      <c r="AA434" s="6">
        <f t="shared" si="103"/>
        <v>7080.35</v>
      </c>
      <c r="AB434" s="6">
        <f t="shared" si="104"/>
        <v>73.753645833333337</v>
      </c>
      <c r="AC434" s="6">
        <f t="shared" si="105"/>
        <v>34.265806500000004</v>
      </c>
    </row>
    <row r="435" spans="1:29" x14ac:dyDescent="0.4">
      <c r="A435" s="5" t="s">
        <v>444</v>
      </c>
      <c r="B435" s="5">
        <v>65</v>
      </c>
      <c r="C435" s="5">
        <v>0</v>
      </c>
      <c r="D435" s="5">
        <v>301.70699999999999</v>
      </c>
      <c r="E435" s="5">
        <v>11609</v>
      </c>
      <c r="F435" s="6">
        <f t="shared" si="91"/>
        <v>2620.8683676000001</v>
      </c>
      <c r="H435" s="5" t="str">
        <f t="shared" si="92"/>
        <v>LL370</v>
      </c>
      <c r="I435" s="5">
        <f t="shared" si="93"/>
        <v>65</v>
      </c>
      <c r="J435" s="5">
        <f t="shared" si="94"/>
        <v>0</v>
      </c>
      <c r="K435" s="5">
        <f t="shared" si="95"/>
        <v>301.70699999999999</v>
      </c>
      <c r="L435" s="5">
        <f t="shared" si="96"/>
        <v>11609</v>
      </c>
      <c r="M435" s="6">
        <f t="shared" si="97"/>
        <v>2620.8683676000001</v>
      </c>
      <c r="N435" s="7">
        <v>64</v>
      </c>
      <c r="O435" s="7">
        <v>22</v>
      </c>
      <c r="Q435" s="5" t="str">
        <f t="shared" si="98"/>
        <v>LL370</v>
      </c>
      <c r="R435" s="5">
        <f t="shared" si="99"/>
        <v>2018</v>
      </c>
      <c r="S435" s="5">
        <v>2018</v>
      </c>
      <c r="T435" s="6">
        <f t="shared" si="100"/>
        <v>173.83064863467999</v>
      </c>
      <c r="U435" s="7">
        <v>0</v>
      </c>
      <c r="V435" s="7">
        <v>64</v>
      </c>
      <c r="X435" s="5" t="str">
        <f t="shared" si="101"/>
        <v>LL370</v>
      </c>
      <c r="Y435" s="5">
        <v>233</v>
      </c>
      <c r="Z435" s="5">
        <f t="shared" si="102"/>
        <v>22</v>
      </c>
      <c r="AA435" s="6">
        <f t="shared" si="103"/>
        <v>5559.59</v>
      </c>
      <c r="AB435" s="6">
        <f t="shared" si="104"/>
        <v>85.532153846153847</v>
      </c>
      <c r="AC435" s="6">
        <f t="shared" si="105"/>
        <v>40.321051809230767</v>
      </c>
    </row>
    <row r="436" spans="1:29" x14ac:dyDescent="0.4">
      <c r="A436" s="5" t="s">
        <v>445</v>
      </c>
      <c r="B436" s="5">
        <v>64</v>
      </c>
      <c r="C436" s="5">
        <v>0</v>
      </c>
      <c r="D436" s="5">
        <v>242.78</v>
      </c>
      <c r="E436" s="5">
        <v>8958</v>
      </c>
      <c r="F436" s="6">
        <f t="shared" si="91"/>
        <v>2108.9813039999999</v>
      </c>
      <c r="H436" s="5" t="str">
        <f t="shared" si="92"/>
        <v>LL371</v>
      </c>
      <c r="I436" s="5">
        <f t="shared" si="93"/>
        <v>64</v>
      </c>
      <c r="J436" s="5">
        <f t="shared" si="94"/>
        <v>0</v>
      </c>
      <c r="K436" s="5">
        <f t="shared" si="95"/>
        <v>242.78</v>
      </c>
      <c r="L436" s="5">
        <f t="shared" si="96"/>
        <v>8958</v>
      </c>
      <c r="M436" s="6">
        <f t="shared" si="97"/>
        <v>2108.9813039999999</v>
      </c>
      <c r="N436" s="7">
        <v>63</v>
      </c>
      <c r="O436" s="7">
        <v>22</v>
      </c>
      <c r="Q436" s="5" t="str">
        <f t="shared" si="98"/>
        <v>LL371</v>
      </c>
      <c r="R436" s="5">
        <f t="shared" si="99"/>
        <v>1581</v>
      </c>
      <c r="S436" s="5">
        <v>1581</v>
      </c>
      <c r="T436" s="6">
        <f t="shared" si="100"/>
        <v>176.49028801071668</v>
      </c>
      <c r="U436" s="7">
        <v>0</v>
      </c>
      <c r="V436" s="7">
        <v>63</v>
      </c>
      <c r="X436" s="5" t="str">
        <f t="shared" si="101"/>
        <v>LL371</v>
      </c>
      <c r="Y436" s="5">
        <v>233</v>
      </c>
      <c r="Z436" s="5">
        <f t="shared" si="102"/>
        <v>22</v>
      </c>
      <c r="AA436" s="6">
        <f t="shared" si="103"/>
        <v>4355.6549999999997</v>
      </c>
      <c r="AB436" s="6">
        <f t="shared" si="104"/>
        <v>68.057109374999996</v>
      </c>
      <c r="AC436" s="6">
        <f t="shared" si="105"/>
        <v>32.952832874999999</v>
      </c>
    </row>
    <row r="437" spans="1:29" x14ac:dyDescent="0.4">
      <c r="A437" s="5" t="s">
        <v>446</v>
      </c>
      <c r="B437" s="5">
        <v>54</v>
      </c>
      <c r="C437" s="5">
        <v>0</v>
      </c>
      <c r="D437" s="5">
        <v>221.31800000000001</v>
      </c>
      <c r="E437" s="5">
        <v>7354</v>
      </c>
      <c r="F437" s="6">
        <f t="shared" si="91"/>
        <v>1922.5452024000001</v>
      </c>
      <c r="H437" s="5" t="str">
        <f t="shared" si="92"/>
        <v>LL373</v>
      </c>
      <c r="I437" s="5">
        <f t="shared" si="93"/>
        <v>54</v>
      </c>
      <c r="J437" s="5">
        <f t="shared" si="94"/>
        <v>0</v>
      </c>
      <c r="K437" s="5">
        <f t="shared" si="95"/>
        <v>221.31800000000001</v>
      </c>
      <c r="L437" s="5">
        <f t="shared" si="96"/>
        <v>7354</v>
      </c>
      <c r="M437" s="6">
        <f t="shared" si="97"/>
        <v>1922.5452024000001</v>
      </c>
      <c r="N437" s="7">
        <v>54</v>
      </c>
      <c r="O437" s="7">
        <v>22</v>
      </c>
      <c r="Q437" s="5" t="str">
        <f t="shared" si="98"/>
        <v>LL373</v>
      </c>
      <c r="R437" s="5">
        <f t="shared" si="99"/>
        <v>1442</v>
      </c>
      <c r="S437" s="5">
        <v>1442</v>
      </c>
      <c r="T437" s="6">
        <f t="shared" si="100"/>
        <v>196.08376393799293</v>
      </c>
      <c r="U437" s="7">
        <v>0</v>
      </c>
      <c r="V437" s="7">
        <v>54</v>
      </c>
      <c r="X437" s="5" t="str">
        <f t="shared" si="101"/>
        <v>LL373</v>
      </c>
      <c r="Y437" s="5">
        <v>211</v>
      </c>
      <c r="Z437" s="5">
        <f t="shared" si="102"/>
        <v>22</v>
      </c>
      <c r="AA437" s="6">
        <f t="shared" si="103"/>
        <v>3972.71</v>
      </c>
      <c r="AB437" s="6">
        <f t="shared" si="104"/>
        <v>73.568703703703704</v>
      </c>
      <c r="AC437" s="6">
        <f t="shared" si="105"/>
        <v>35.602688933333333</v>
      </c>
    </row>
    <row r="438" spans="1:29" x14ac:dyDescent="0.4">
      <c r="A438" s="5" t="s">
        <v>447</v>
      </c>
      <c r="B438" s="5">
        <v>88</v>
      </c>
      <c r="C438" s="5">
        <v>0</v>
      </c>
      <c r="D438" s="5">
        <v>397.67500000000001</v>
      </c>
      <c r="E438" s="5">
        <v>11706</v>
      </c>
      <c r="F438" s="6">
        <f t="shared" si="91"/>
        <v>3454.5231899999999</v>
      </c>
      <c r="H438" s="5" t="str">
        <f t="shared" si="92"/>
        <v>LL375</v>
      </c>
      <c r="I438" s="5">
        <f t="shared" si="93"/>
        <v>88</v>
      </c>
      <c r="J438" s="5">
        <f t="shared" si="94"/>
        <v>0</v>
      </c>
      <c r="K438" s="5">
        <f t="shared" si="95"/>
        <v>397.67500000000001</v>
      </c>
      <c r="L438" s="5">
        <f t="shared" si="96"/>
        <v>11706</v>
      </c>
      <c r="M438" s="6">
        <f t="shared" si="97"/>
        <v>3454.5231899999999</v>
      </c>
      <c r="N438" s="7">
        <v>88</v>
      </c>
      <c r="O438" s="7">
        <v>22</v>
      </c>
      <c r="Q438" s="5" t="str">
        <f t="shared" si="98"/>
        <v>LL375</v>
      </c>
      <c r="R438" s="5">
        <f t="shared" si="99"/>
        <v>2299</v>
      </c>
      <c r="S438" s="5">
        <v>2299</v>
      </c>
      <c r="T438" s="6">
        <f t="shared" si="100"/>
        <v>196.39501110541602</v>
      </c>
      <c r="U438" s="7">
        <v>0</v>
      </c>
      <c r="V438" s="7">
        <v>88</v>
      </c>
      <c r="X438" s="5" t="str">
        <f t="shared" si="101"/>
        <v>LL375</v>
      </c>
      <c r="Y438" s="5">
        <v>223</v>
      </c>
      <c r="Z438" s="5">
        <f t="shared" si="102"/>
        <v>22</v>
      </c>
      <c r="AA438" s="6">
        <f t="shared" si="103"/>
        <v>6333.7449999999999</v>
      </c>
      <c r="AB438" s="6">
        <f t="shared" si="104"/>
        <v>71.974374999999995</v>
      </c>
      <c r="AC438" s="6">
        <f t="shared" si="105"/>
        <v>39.255945340909086</v>
      </c>
    </row>
    <row r="439" spans="1:29" x14ac:dyDescent="0.4">
      <c r="A439" s="5" t="s">
        <v>448</v>
      </c>
      <c r="B439" s="5">
        <v>89</v>
      </c>
      <c r="C439" s="5">
        <v>0</v>
      </c>
      <c r="D439" s="5">
        <v>396.66500000000002</v>
      </c>
      <c r="E439" s="5">
        <v>11779</v>
      </c>
      <c r="F439" s="6">
        <f t="shared" si="91"/>
        <v>3445.7495220000001</v>
      </c>
      <c r="H439" s="5" t="str">
        <f t="shared" si="92"/>
        <v>LL376</v>
      </c>
      <c r="I439" s="5">
        <f t="shared" si="93"/>
        <v>89</v>
      </c>
      <c r="J439" s="5">
        <f t="shared" si="94"/>
        <v>0</v>
      </c>
      <c r="K439" s="5">
        <f t="shared" si="95"/>
        <v>396.66500000000002</v>
      </c>
      <c r="L439" s="5">
        <f t="shared" si="96"/>
        <v>11779</v>
      </c>
      <c r="M439" s="6">
        <f t="shared" si="97"/>
        <v>3445.7495220000001</v>
      </c>
      <c r="N439" s="7">
        <v>89</v>
      </c>
      <c r="O439" s="7">
        <v>22</v>
      </c>
      <c r="Q439" s="5" t="str">
        <f t="shared" si="98"/>
        <v>LL376</v>
      </c>
      <c r="R439" s="5">
        <f t="shared" si="99"/>
        <v>1914</v>
      </c>
      <c r="S439" s="5">
        <v>1914</v>
      </c>
      <c r="T439" s="6">
        <f t="shared" si="100"/>
        <v>162.49257152559639</v>
      </c>
      <c r="U439" s="7">
        <v>0</v>
      </c>
      <c r="V439" s="7">
        <v>89</v>
      </c>
      <c r="X439" s="5" t="str">
        <f t="shared" si="101"/>
        <v>LL376</v>
      </c>
      <c r="Y439" s="5">
        <v>234</v>
      </c>
      <c r="Z439" s="5">
        <f t="shared" si="102"/>
        <v>22</v>
      </c>
      <c r="AA439" s="6">
        <f t="shared" si="103"/>
        <v>5273.07</v>
      </c>
      <c r="AB439" s="6">
        <f t="shared" si="104"/>
        <v>59.247977528089883</v>
      </c>
      <c r="AC439" s="6">
        <f t="shared" si="105"/>
        <v>38.716286764044945</v>
      </c>
    </row>
    <row r="440" spans="1:29" x14ac:dyDescent="0.4">
      <c r="A440" s="5" t="s">
        <v>449</v>
      </c>
      <c r="B440" s="5">
        <v>89</v>
      </c>
      <c r="C440" s="5">
        <v>0</v>
      </c>
      <c r="D440" s="5">
        <v>398.46000000000004</v>
      </c>
      <c r="E440" s="5">
        <v>13859</v>
      </c>
      <c r="F440" s="6">
        <f t="shared" si="91"/>
        <v>3461.3423280000006</v>
      </c>
      <c r="H440" s="5" t="str">
        <f t="shared" si="92"/>
        <v>LL377</v>
      </c>
      <c r="I440" s="5">
        <f t="shared" si="93"/>
        <v>89</v>
      </c>
      <c r="J440" s="5">
        <f t="shared" si="94"/>
        <v>0</v>
      </c>
      <c r="K440" s="5">
        <f t="shared" si="95"/>
        <v>398.46000000000004</v>
      </c>
      <c r="L440" s="5">
        <f t="shared" si="96"/>
        <v>13859</v>
      </c>
      <c r="M440" s="6">
        <f t="shared" si="97"/>
        <v>3461.3423280000006</v>
      </c>
      <c r="N440" s="7">
        <v>89</v>
      </c>
      <c r="O440" s="7">
        <v>22</v>
      </c>
      <c r="Q440" s="5" t="str">
        <f t="shared" si="98"/>
        <v>LL377</v>
      </c>
      <c r="R440" s="5">
        <f t="shared" si="99"/>
        <v>2106</v>
      </c>
      <c r="S440" s="5">
        <v>2106</v>
      </c>
      <c r="T440" s="6">
        <f t="shared" si="100"/>
        <v>151.95901580200592</v>
      </c>
      <c r="U440" s="7">
        <v>0</v>
      </c>
      <c r="V440" s="7">
        <v>89</v>
      </c>
      <c r="X440" s="5" t="str">
        <f t="shared" si="101"/>
        <v>LL377</v>
      </c>
      <c r="Y440" s="5">
        <v>236</v>
      </c>
      <c r="Z440" s="5">
        <f t="shared" si="102"/>
        <v>22</v>
      </c>
      <c r="AA440" s="6">
        <f t="shared" si="103"/>
        <v>5802.03</v>
      </c>
      <c r="AB440" s="6">
        <f t="shared" si="104"/>
        <v>65.191348314606742</v>
      </c>
      <c r="AC440" s="6">
        <f t="shared" si="105"/>
        <v>38.891486831460682</v>
      </c>
    </row>
    <row r="441" spans="1:29" x14ac:dyDescent="0.4">
      <c r="A441" s="5" t="s">
        <v>450</v>
      </c>
      <c r="B441" s="5">
        <v>84</v>
      </c>
      <c r="C441" s="5">
        <v>0</v>
      </c>
      <c r="D441" s="5">
        <v>425.99200000000002</v>
      </c>
      <c r="E441" s="5">
        <v>12822</v>
      </c>
      <c r="F441" s="6">
        <f t="shared" si="91"/>
        <v>3700.5073056000006</v>
      </c>
      <c r="H441" s="5" t="str">
        <f t="shared" si="92"/>
        <v>LL378</v>
      </c>
      <c r="I441" s="5">
        <f t="shared" si="93"/>
        <v>84</v>
      </c>
      <c r="J441" s="5">
        <f t="shared" si="94"/>
        <v>0</v>
      </c>
      <c r="K441" s="5">
        <f t="shared" si="95"/>
        <v>425.99200000000002</v>
      </c>
      <c r="L441" s="5">
        <f t="shared" si="96"/>
        <v>12822</v>
      </c>
      <c r="M441" s="6">
        <f t="shared" si="97"/>
        <v>3700.5073056000006</v>
      </c>
      <c r="N441" s="7">
        <v>84</v>
      </c>
      <c r="O441" s="7">
        <v>22</v>
      </c>
      <c r="Q441" s="5" t="str">
        <f t="shared" si="98"/>
        <v>LL378</v>
      </c>
      <c r="R441" s="5">
        <f t="shared" si="99"/>
        <v>2851</v>
      </c>
      <c r="S441" s="5">
        <v>2851</v>
      </c>
      <c r="T441" s="6">
        <f t="shared" si="100"/>
        <v>222.3522071439713</v>
      </c>
      <c r="U441" s="7">
        <v>0</v>
      </c>
      <c r="V441" s="7">
        <v>84</v>
      </c>
      <c r="X441" s="5" t="str">
        <f t="shared" si="101"/>
        <v>LL378</v>
      </c>
      <c r="Y441" s="5">
        <v>220</v>
      </c>
      <c r="Z441" s="5">
        <f t="shared" si="102"/>
        <v>22</v>
      </c>
      <c r="AA441" s="6">
        <f t="shared" si="103"/>
        <v>7854.5050000000001</v>
      </c>
      <c r="AB441" s="6">
        <f t="shared" si="104"/>
        <v>93.506011904761905</v>
      </c>
      <c r="AC441" s="6">
        <f t="shared" si="105"/>
        <v>44.053658400000003</v>
      </c>
    </row>
    <row r="442" spans="1:29" x14ac:dyDescent="0.4">
      <c r="A442" s="5" t="s">
        <v>451</v>
      </c>
      <c r="B442" s="5">
        <v>97</v>
      </c>
      <c r="C442" s="5">
        <v>0</v>
      </c>
      <c r="D442" s="5">
        <v>378.815</v>
      </c>
      <c r="E442" s="5">
        <v>13724</v>
      </c>
      <c r="F442" s="6">
        <f t="shared" si="91"/>
        <v>3290.6901419999999</v>
      </c>
      <c r="H442" s="5" t="str">
        <f t="shared" si="92"/>
        <v>LL379</v>
      </c>
      <c r="I442" s="5">
        <f t="shared" si="93"/>
        <v>97</v>
      </c>
      <c r="J442" s="5">
        <f t="shared" si="94"/>
        <v>0</v>
      </c>
      <c r="K442" s="5">
        <f t="shared" si="95"/>
        <v>378.815</v>
      </c>
      <c r="L442" s="5">
        <f t="shared" si="96"/>
        <v>13724</v>
      </c>
      <c r="M442" s="6">
        <f t="shared" si="97"/>
        <v>3290.6901419999999</v>
      </c>
      <c r="N442" s="7">
        <v>98</v>
      </c>
      <c r="O442" s="7">
        <v>22</v>
      </c>
      <c r="Q442" s="5" t="str">
        <f t="shared" si="98"/>
        <v>LL379</v>
      </c>
      <c r="R442" s="5">
        <f t="shared" si="99"/>
        <v>2319</v>
      </c>
      <c r="S442" s="5">
        <v>2319</v>
      </c>
      <c r="T442" s="6">
        <f t="shared" si="100"/>
        <v>168.97406004080443</v>
      </c>
      <c r="U442" s="7">
        <v>0</v>
      </c>
      <c r="V442" s="7">
        <v>98</v>
      </c>
      <c r="X442" s="5" t="str">
        <f t="shared" si="101"/>
        <v>LL379</v>
      </c>
      <c r="Y442" s="5">
        <v>214</v>
      </c>
      <c r="Z442" s="5">
        <f t="shared" si="102"/>
        <v>22</v>
      </c>
      <c r="AA442" s="6">
        <f t="shared" si="103"/>
        <v>6388.8450000000003</v>
      </c>
      <c r="AB442" s="6">
        <f t="shared" si="104"/>
        <v>65.864381443298967</v>
      </c>
      <c r="AC442" s="6">
        <f t="shared" si="105"/>
        <v>33.924640639175259</v>
      </c>
    </row>
    <row r="443" spans="1:29" x14ac:dyDescent="0.4">
      <c r="A443" s="5" t="s">
        <v>452</v>
      </c>
      <c r="B443" s="5">
        <v>66</v>
      </c>
      <c r="C443" s="5">
        <v>0</v>
      </c>
      <c r="D443" s="5">
        <v>301.95</v>
      </c>
      <c r="E443" s="5">
        <v>11593</v>
      </c>
      <c r="F443" s="6">
        <f t="shared" si="91"/>
        <v>2622.9792600000001</v>
      </c>
      <c r="H443" s="5" t="str">
        <f t="shared" si="92"/>
        <v>LL380</v>
      </c>
      <c r="I443" s="5">
        <f t="shared" si="93"/>
        <v>66</v>
      </c>
      <c r="J443" s="5">
        <f t="shared" si="94"/>
        <v>0</v>
      </c>
      <c r="K443" s="5">
        <f t="shared" si="95"/>
        <v>301.95</v>
      </c>
      <c r="L443" s="5">
        <f t="shared" si="96"/>
        <v>11593</v>
      </c>
      <c r="M443" s="6">
        <f t="shared" si="97"/>
        <v>2622.9792600000001</v>
      </c>
      <c r="N443" s="7">
        <v>67</v>
      </c>
      <c r="O443" s="7">
        <v>22</v>
      </c>
      <c r="Q443" s="5" t="str">
        <f t="shared" si="98"/>
        <v>LL380</v>
      </c>
      <c r="R443" s="5">
        <f t="shared" si="99"/>
        <v>1991</v>
      </c>
      <c r="S443" s="5">
        <v>1991</v>
      </c>
      <c r="T443" s="6">
        <f t="shared" si="100"/>
        <v>171.74156818769947</v>
      </c>
      <c r="U443" s="7">
        <v>0</v>
      </c>
      <c r="V443" s="7">
        <v>67</v>
      </c>
      <c r="X443" s="5" t="str">
        <f t="shared" si="101"/>
        <v>LL380</v>
      </c>
      <c r="Y443" s="5">
        <v>223</v>
      </c>
      <c r="Z443" s="5">
        <f t="shared" si="102"/>
        <v>22</v>
      </c>
      <c r="AA443" s="6">
        <f t="shared" si="103"/>
        <v>5485.2049999999999</v>
      </c>
      <c r="AB443" s="6">
        <f t="shared" si="104"/>
        <v>83.109166666666667</v>
      </c>
      <c r="AC443" s="6">
        <f t="shared" si="105"/>
        <v>39.742110000000004</v>
      </c>
    </row>
    <row r="444" spans="1:29" x14ac:dyDescent="0.4">
      <c r="A444" s="5" t="s">
        <v>453</v>
      </c>
      <c r="B444" s="5">
        <v>64</v>
      </c>
      <c r="C444" s="5">
        <v>0</v>
      </c>
      <c r="D444" s="5">
        <v>262.78000000000003</v>
      </c>
      <c r="E444" s="5">
        <v>8958</v>
      </c>
      <c r="F444" s="6">
        <f t="shared" si="91"/>
        <v>2282.7173040000007</v>
      </c>
      <c r="H444" s="5" t="str">
        <f t="shared" si="92"/>
        <v>LL381</v>
      </c>
      <c r="I444" s="5">
        <f t="shared" si="93"/>
        <v>64</v>
      </c>
      <c r="J444" s="5">
        <f t="shared" si="94"/>
        <v>0</v>
      </c>
      <c r="K444" s="5">
        <f t="shared" si="95"/>
        <v>262.78000000000003</v>
      </c>
      <c r="L444" s="5">
        <f t="shared" si="96"/>
        <v>8958</v>
      </c>
      <c r="M444" s="6">
        <f t="shared" si="97"/>
        <v>2282.7173040000007</v>
      </c>
      <c r="N444" s="7">
        <v>64</v>
      </c>
      <c r="O444" s="7">
        <v>22</v>
      </c>
      <c r="Q444" s="5" t="str">
        <f t="shared" si="98"/>
        <v>LL381</v>
      </c>
      <c r="R444" s="5">
        <f t="shared" si="99"/>
        <v>1520</v>
      </c>
      <c r="S444" s="5">
        <v>1520</v>
      </c>
      <c r="T444" s="6">
        <f t="shared" si="100"/>
        <v>169.68073230631839</v>
      </c>
      <c r="U444" s="7">
        <v>0</v>
      </c>
      <c r="V444" s="7">
        <v>64</v>
      </c>
      <c r="X444" s="5" t="str">
        <f t="shared" si="101"/>
        <v>LL381</v>
      </c>
      <c r="Y444" s="5">
        <v>223</v>
      </c>
      <c r="Z444" s="5">
        <f t="shared" si="102"/>
        <v>22</v>
      </c>
      <c r="AA444" s="6">
        <f t="shared" si="103"/>
        <v>4187.6000000000004</v>
      </c>
      <c r="AB444" s="6">
        <f t="shared" si="104"/>
        <v>65.431250000000006</v>
      </c>
      <c r="AC444" s="6">
        <f t="shared" si="105"/>
        <v>35.667457875000011</v>
      </c>
    </row>
    <row r="445" spans="1:29" x14ac:dyDescent="0.4">
      <c r="A445" s="5" t="s">
        <v>454</v>
      </c>
      <c r="B445" s="5">
        <v>92</v>
      </c>
      <c r="C445" s="5">
        <v>0</v>
      </c>
      <c r="D445" s="5">
        <v>395.74400000000003</v>
      </c>
      <c r="E445" s="5">
        <v>11710</v>
      </c>
      <c r="F445" s="6">
        <f t="shared" si="91"/>
        <v>3437.7489792000001</v>
      </c>
      <c r="H445" s="5" t="str">
        <f t="shared" si="92"/>
        <v>LL384</v>
      </c>
      <c r="I445" s="5">
        <f t="shared" si="93"/>
        <v>92</v>
      </c>
      <c r="J445" s="5">
        <f t="shared" si="94"/>
        <v>0</v>
      </c>
      <c r="K445" s="5">
        <f t="shared" si="95"/>
        <v>395.74400000000003</v>
      </c>
      <c r="L445" s="5">
        <f t="shared" si="96"/>
        <v>11710</v>
      </c>
      <c r="M445" s="6">
        <f t="shared" si="97"/>
        <v>3437.7489792000001</v>
      </c>
      <c r="N445" s="7">
        <v>83</v>
      </c>
      <c r="O445" s="7">
        <v>23</v>
      </c>
      <c r="Q445" s="5" t="str">
        <f t="shared" si="98"/>
        <v>LL384</v>
      </c>
      <c r="R445" s="5">
        <f t="shared" si="99"/>
        <v>2165</v>
      </c>
      <c r="S445" s="5">
        <v>2165</v>
      </c>
      <c r="T445" s="6">
        <f t="shared" si="100"/>
        <v>184.88471391972672</v>
      </c>
      <c r="U445" s="7">
        <v>0</v>
      </c>
      <c r="V445" s="7">
        <v>83</v>
      </c>
      <c r="X445" s="5" t="str">
        <f t="shared" si="101"/>
        <v>LL384</v>
      </c>
      <c r="Y445" s="5">
        <v>223</v>
      </c>
      <c r="Z445" s="5">
        <f t="shared" si="102"/>
        <v>23</v>
      </c>
      <c r="AA445" s="6">
        <f t="shared" si="103"/>
        <v>5964.5749999999998</v>
      </c>
      <c r="AB445" s="6">
        <f t="shared" si="104"/>
        <v>64.832336956521743</v>
      </c>
      <c r="AC445" s="6">
        <f t="shared" si="105"/>
        <v>37.366836730434784</v>
      </c>
    </row>
    <row r="446" spans="1:29" x14ac:dyDescent="0.4">
      <c r="A446" s="5" t="s">
        <v>455</v>
      </c>
      <c r="B446" s="5">
        <v>97</v>
      </c>
      <c r="C446" s="5">
        <v>0</v>
      </c>
      <c r="D446" s="5">
        <v>403.59900000000005</v>
      </c>
      <c r="E446" s="5">
        <v>12214</v>
      </c>
      <c r="F446" s="6">
        <f t="shared" si="91"/>
        <v>3505.9837932000005</v>
      </c>
      <c r="H446" s="5" t="str">
        <f t="shared" si="92"/>
        <v>LL387</v>
      </c>
      <c r="I446" s="5">
        <f t="shared" si="93"/>
        <v>97</v>
      </c>
      <c r="J446" s="5">
        <f t="shared" si="94"/>
        <v>0</v>
      </c>
      <c r="K446" s="5">
        <f t="shared" si="95"/>
        <v>403.59900000000005</v>
      </c>
      <c r="L446" s="5">
        <f t="shared" si="96"/>
        <v>12214</v>
      </c>
      <c r="M446" s="6">
        <f t="shared" si="97"/>
        <v>3505.9837932000005</v>
      </c>
      <c r="N446" s="7">
        <v>87</v>
      </c>
      <c r="O446" s="7">
        <v>21</v>
      </c>
      <c r="Q446" s="5" t="str">
        <f t="shared" si="98"/>
        <v>LL387</v>
      </c>
      <c r="R446" s="5">
        <f t="shared" si="99"/>
        <v>2124</v>
      </c>
      <c r="S446" s="5">
        <v>2124</v>
      </c>
      <c r="T446" s="6">
        <f t="shared" si="100"/>
        <v>173.89880465040116</v>
      </c>
      <c r="U446" s="7">
        <v>0</v>
      </c>
      <c r="V446" s="7">
        <v>87</v>
      </c>
      <c r="X446" s="5" t="str">
        <f t="shared" si="101"/>
        <v>LL387</v>
      </c>
      <c r="Y446" s="5">
        <v>222</v>
      </c>
      <c r="Z446" s="5">
        <f t="shared" si="102"/>
        <v>21</v>
      </c>
      <c r="AA446" s="6">
        <f t="shared" si="103"/>
        <v>5851.62</v>
      </c>
      <c r="AB446" s="6">
        <f t="shared" si="104"/>
        <v>60.325979381443297</v>
      </c>
      <c r="AC446" s="6">
        <f t="shared" si="105"/>
        <v>36.144162816494848</v>
      </c>
    </row>
    <row r="447" spans="1:29" x14ac:dyDescent="0.4">
      <c r="A447" s="5" t="s">
        <v>456</v>
      </c>
      <c r="B447" s="5">
        <v>88</v>
      </c>
      <c r="C447" s="5">
        <v>0</v>
      </c>
      <c r="D447" s="5">
        <v>437.27500000000003</v>
      </c>
      <c r="E447" s="5">
        <v>12750</v>
      </c>
      <c r="F447" s="6">
        <f t="shared" si="91"/>
        <v>3798.5204700000004</v>
      </c>
      <c r="H447" s="5" t="str">
        <f t="shared" si="92"/>
        <v>LL389</v>
      </c>
      <c r="I447" s="5">
        <f t="shared" si="93"/>
        <v>88</v>
      </c>
      <c r="J447" s="5">
        <f t="shared" si="94"/>
        <v>0</v>
      </c>
      <c r="K447" s="5">
        <f t="shared" si="95"/>
        <v>437.27500000000003</v>
      </c>
      <c r="L447" s="5">
        <f t="shared" si="96"/>
        <v>12750</v>
      </c>
      <c r="M447" s="6">
        <f t="shared" si="97"/>
        <v>3798.5204700000004</v>
      </c>
      <c r="N447" s="7">
        <v>89</v>
      </c>
      <c r="O447" s="7">
        <v>23</v>
      </c>
      <c r="Q447" s="5" t="str">
        <f t="shared" si="98"/>
        <v>LL389</v>
      </c>
      <c r="R447" s="5">
        <f t="shared" si="99"/>
        <v>2289</v>
      </c>
      <c r="S447" s="5">
        <v>2289</v>
      </c>
      <c r="T447" s="6">
        <f t="shared" si="100"/>
        <v>179.52941176470588</v>
      </c>
      <c r="U447" s="7">
        <v>0</v>
      </c>
      <c r="V447" s="7">
        <v>89</v>
      </c>
      <c r="X447" s="5" t="str">
        <f t="shared" si="101"/>
        <v>LL389</v>
      </c>
      <c r="Y447" s="5">
        <v>229</v>
      </c>
      <c r="Z447" s="5">
        <f t="shared" si="102"/>
        <v>23</v>
      </c>
      <c r="AA447" s="6">
        <f t="shared" si="103"/>
        <v>6306.1949999999997</v>
      </c>
      <c r="AB447" s="6">
        <f t="shared" si="104"/>
        <v>71.661306818181814</v>
      </c>
      <c r="AC447" s="6">
        <f t="shared" si="105"/>
        <v>43.165005340909097</v>
      </c>
    </row>
    <row r="448" spans="1:29" x14ac:dyDescent="0.4">
      <c r="A448" s="5" t="s">
        <v>457</v>
      </c>
      <c r="B448" s="5">
        <v>88</v>
      </c>
      <c r="C448" s="5">
        <v>0</v>
      </c>
      <c r="D448" s="5">
        <v>398.99</v>
      </c>
      <c r="E448" s="5">
        <v>11714</v>
      </c>
      <c r="F448" s="6">
        <f t="shared" si="91"/>
        <v>3465.946332</v>
      </c>
      <c r="H448" s="5" t="str">
        <f t="shared" si="92"/>
        <v>LL396</v>
      </c>
      <c r="I448" s="5">
        <f t="shared" si="93"/>
        <v>88</v>
      </c>
      <c r="J448" s="5">
        <f t="shared" si="94"/>
        <v>0</v>
      </c>
      <c r="K448" s="5">
        <f t="shared" si="95"/>
        <v>398.99</v>
      </c>
      <c r="L448" s="5">
        <f t="shared" si="96"/>
        <v>11714</v>
      </c>
      <c r="M448" s="6">
        <f t="shared" si="97"/>
        <v>3465.946332</v>
      </c>
      <c r="N448" s="7">
        <v>88</v>
      </c>
      <c r="O448" s="7">
        <v>22</v>
      </c>
      <c r="Q448" s="5" t="str">
        <f t="shared" si="98"/>
        <v>LL396</v>
      </c>
      <c r="R448" s="5">
        <f t="shared" si="99"/>
        <v>2028</v>
      </c>
      <c r="S448" s="5">
        <v>2028</v>
      </c>
      <c r="T448" s="6">
        <f t="shared" si="100"/>
        <v>173.12617380911729</v>
      </c>
      <c r="U448" s="7">
        <v>0</v>
      </c>
      <c r="V448" s="7">
        <v>88</v>
      </c>
      <c r="X448" s="5" t="str">
        <f t="shared" si="101"/>
        <v>LL396</v>
      </c>
      <c r="Y448" s="5">
        <v>210</v>
      </c>
      <c r="Z448" s="5">
        <f t="shared" si="102"/>
        <v>22</v>
      </c>
      <c r="AA448" s="6">
        <f t="shared" si="103"/>
        <v>5587.14</v>
      </c>
      <c r="AB448" s="6">
        <f t="shared" si="104"/>
        <v>63.490227272727275</v>
      </c>
      <c r="AC448" s="6">
        <f t="shared" si="105"/>
        <v>39.38575377272727</v>
      </c>
    </row>
    <row r="449" spans="1:29" x14ac:dyDescent="0.4">
      <c r="A449" s="5" t="s">
        <v>458</v>
      </c>
      <c r="B449" s="5">
        <v>88</v>
      </c>
      <c r="C449" s="5">
        <v>0</v>
      </c>
      <c r="D449" s="5">
        <v>399.69499999999999</v>
      </c>
      <c r="E449" s="5">
        <v>11749</v>
      </c>
      <c r="F449" s="6">
        <f t="shared" si="91"/>
        <v>3472.070526</v>
      </c>
      <c r="H449" s="5" t="str">
        <f t="shared" si="92"/>
        <v>LL397</v>
      </c>
      <c r="I449" s="5">
        <f t="shared" si="93"/>
        <v>88</v>
      </c>
      <c r="J449" s="5">
        <f t="shared" si="94"/>
        <v>0</v>
      </c>
      <c r="K449" s="5">
        <f t="shared" si="95"/>
        <v>399.69499999999999</v>
      </c>
      <c r="L449" s="5">
        <f t="shared" si="96"/>
        <v>11749</v>
      </c>
      <c r="M449" s="6">
        <f t="shared" si="97"/>
        <v>3472.070526</v>
      </c>
      <c r="N449" s="7">
        <v>88</v>
      </c>
      <c r="O449" s="7">
        <v>23</v>
      </c>
      <c r="Q449" s="5" t="str">
        <f t="shared" si="98"/>
        <v>LL397</v>
      </c>
      <c r="R449" s="5">
        <f t="shared" si="99"/>
        <v>1927</v>
      </c>
      <c r="S449" s="5">
        <v>1927</v>
      </c>
      <c r="T449" s="6">
        <f t="shared" si="100"/>
        <v>164.01395863477745</v>
      </c>
      <c r="U449" s="7">
        <v>0</v>
      </c>
      <c r="V449" s="7">
        <v>88</v>
      </c>
      <c r="X449" s="5" t="str">
        <f t="shared" si="101"/>
        <v>LL397</v>
      </c>
      <c r="Y449" s="5">
        <v>228</v>
      </c>
      <c r="Z449" s="5">
        <f t="shared" si="102"/>
        <v>23</v>
      </c>
      <c r="AA449" s="6">
        <f t="shared" si="103"/>
        <v>5308.8850000000002</v>
      </c>
      <c r="AB449" s="6">
        <f t="shared" si="104"/>
        <v>60.328238636363636</v>
      </c>
      <c r="AC449" s="6">
        <f t="shared" si="105"/>
        <v>39.455346886363635</v>
      </c>
    </row>
    <row r="450" spans="1:29" x14ac:dyDescent="0.4">
      <c r="A450" s="5" t="s">
        <v>459</v>
      </c>
      <c r="B450" s="5">
        <v>88</v>
      </c>
      <c r="C450" s="5">
        <v>0</v>
      </c>
      <c r="D450" s="5">
        <v>399.69499999999999</v>
      </c>
      <c r="E450" s="5">
        <v>11760</v>
      </c>
      <c r="F450" s="6">
        <f t="shared" si="91"/>
        <v>3472.070526</v>
      </c>
      <c r="H450" s="5" t="str">
        <f t="shared" si="92"/>
        <v>LL398</v>
      </c>
      <c r="I450" s="5">
        <f t="shared" si="93"/>
        <v>88</v>
      </c>
      <c r="J450" s="5">
        <f t="shared" si="94"/>
        <v>0</v>
      </c>
      <c r="K450" s="5">
        <f t="shared" si="95"/>
        <v>399.69499999999999</v>
      </c>
      <c r="L450" s="5">
        <f t="shared" si="96"/>
        <v>11760</v>
      </c>
      <c r="M450" s="6">
        <f t="shared" si="97"/>
        <v>3472.070526</v>
      </c>
      <c r="N450" s="7">
        <v>88</v>
      </c>
      <c r="O450" s="7">
        <v>23</v>
      </c>
      <c r="Q450" s="5" t="str">
        <f t="shared" si="98"/>
        <v>LL398</v>
      </c>
      <c r="R450" s="5">
        <f t="shared" si="99"/>
        <v>2066</v>
      </c>
      <c r="S450" s="5">
        <v>2066</v>
      </c>
      <c r="T450" s="6">
        <f t="shared" si="100"/>
        <v>175.68027210884355</v>
      </c>
      <c r="U450" s="7">
        <v>0</v>
      </c>
      <c r="V450" s="7">
        <v>88</v>
      </c>
      <c r="X450" s="5" t="str">
        <f t="shared" si="101"/>
        <v>LL398</v>
      </c>
      <c r="Y450" s="5">
        <v>233</v>
      </c>
      <c r="Z450" s="5">
        <f t="shared" si="102"/>
        <v>23</v>
      </c>
      <c r="AA450" s="6">
        <f t="shared" si="103"/>
        <v>5691.83</v>
      </c>
      <c r="AB450" s="6">
        <f t="shared" si="104"/>
        <v>64.679886363636356</v>
      </c>
      <c r="AC450" s="6">
        <f t="shared" si="105"/>
        <v>39.455346886363635</v>
      </c>
    </row>
    <row r="451" spans="1:29" x14ac:dyDescent="0.4">
      <c r="A451" s="5" t="s">
        <v>460</v>
      </c>
      <c r="B451" s="5">
        <v>86</v>
      </c>
      <c r="C451" s="5">
        <v>0</v>
      </c>
      <c r="D451" s="5">
        <v>431.786</v>
      </c>
      <c r="E451" s="5">
        <v>12873</v>
      </c>
      <c r="F451" s="6">
        <f t="shared" si="91"/>
        <v>3750.8386248000002</v>
      </c>
      <c r="H451" s="5" t="str">
        <f t="shared" si="92"/>
        <v>LL399</v>
      </c>
      <c r="I451" s="5">
        <f t="shared" si="93"/>
        <v>86</v>
      </c>
      <c r="J451" s="5">
        <f t="shared" si="94"/>
        <v>0</v>
      </c>
      <c r="K451" s="5">
        <f t="shared" si="95"/>
        <v>431.786</v>
      </c>
      <c r="L451" s="5">
        <f t="shared" si="96"/>
        <v>12873</v>
      </c>
      <c r="M451" s="6">
        <f t="shared" si="97"/>
        <v>3750.8386248000002</v>
      </c>
      <c r="N451" s="7">
        <v>87</v>
      </c>
      <c r="O451" s="7">
        <v>21</v>
      </c>
      <c r="Q451" s="5" t="str">
        <f t="shared" si="98"/>
        <v>LL399</v>
      </c>
      <c r="R451" s="5">
        <f t="shared" si="99"/>
        <v>2469</v>
      </c>
      <c r="S451" s="5">
        <v>2469</v>
      </c>
      <c r="T451" s="6">
        <f t="shared" si="100"/>
        <v>191.79678396644141</v>
      </c>
      <c r="U451" s="7">
        <v>0</v>
      </c>
      <c r="V451" s="7">
        <v>87</v>
      </c>
      <c r="X451" s="5" t="str">
        <f t="shared" si="101"/>
        <v>LL399</v>
      </c>
      <c r="Y451" s="5">
        <v>227</v>
      </c>
      <c r="Z451" s="5">
        <f t="shared" si="102"/>
        <v>21</v>
      </c>
      <c r="AA451" s="6">
        <f t="shared" si="103"/>
        <v>6802.0950000000003</v>
      </c>
      <c r="AB451" s="6">
        <f t="shared" si="104"/>
        <v>79.094127906976752</v>
      </c>
      <c r="AC451" s="6">
        <f t="shared" si="105"/>
        <v>43.614402613953487</v>
      </c>
    </row>
    <row r="452" spans="1:29" x14ac:dyDescent="0.4">
      <c r="A452" s="5" t="s">
        <v>461</v>
      </c>
      <c r="B452" s="5">
        <v>44</v>
      </c>
      <c r="C452" s="5">
        <v>0</v>
      </c>
      <c r="D452" s="5">
        <v>149.096</v>
      </c>
      <c r="E452" s="5">
        <v>4404</v>
      </c>
      <c r="F452" s="6">
        <f t="shared" ref="F452:F499" si="106">D452*8686800/1000000</f>
        <v>1295.1671328</v>
      </c>
      <c r="H452" s="5" t="str">
        <f t="shared" ref="H452:H499" si="107">A452</f>
        <v>LL410</v>
      </c>
      <c r="I452" s="5">
        <f t="shared" ref="I452:I499" si="108">B452</f>
        <v>44</v>
      </c>
      <c r="J452" s="5">
        <f t="shared" ref="J452:J499" si="109">C452</f>
        <v>0</v>
      </c>
      <c r="K452" s="5">
        <f t="shared" ref="K452:K499" si="110">D452</f>
        <v>149.096</v>
      </c>
      <c r="L452" s="5">
        <f t="shared" ref="L452:L499" si="111">E452</f>
        <v>4404</v>
      </c>
      <c r="M452" s="6">
        <f t="shared" ref="M452:M499" si="112">F452</f>
        <v>1295.1671328</v>
      </c>
      <c r="N452" s="7">
        <v>44</v>
      </c>
      <c r="O452" s="7">
        <v>24</v>
      </c>
      <c r="Q452" s="5" t="str">
        <f t="shared" ref="Q452:Q499" si="113">A452</f>
        <v>LL410</v>
      </c>
      <c r="R452" s="5">
        <f t="shared" ref="R452:R499" si="114">S452</f>
        <v>1032</v>
      </c>
      <c r="S452" s="5">
        <v>1032</v>
      </c>
      <c r="T452" s="6">
        <f t="shared" ref="T452:T499" si="115">S452/E452*1000</f>
        <v>234.33242506811987</v>
      </c>
      <c r="U452" s="7">
        <v>0</v>
      </c>
      <c r="V452" s="7">
        <v>44</v>
      </c>
      <c r="X452" s="5" t="str">
        <f t="shared" ref="X452:X499" si="116">A452</f>
        <v>LL410</v>
      </c>
      <c r="Y452" s="5">
        <v>214</v>
      </c>
      <c r="Z452" s="5">
        <f t="shared" ref="Z452:Z499" si="117">O452</f>
        <v>24</v>
      </c>
      <c r="AA452" s="6">
        <f t="shared" ref="AA452:AA499" si="118">S452*2755/1000</f>
        <v>2843.16</v>
      </c>
      <c r="AB452" s="6">
        <f t="shared" ref="AB452:AB499" si="119">AA452/B452</f>
        <v>64.61727272727272</v>
      </c>
      <c r="AC452" s="6">
        <f t="shared" ref="AC452:AC499" si="120">F452/B452</f>
        <v>29.435616654545456</v>
      </c>
    </row>
    <row r="453" spans="1:29" x14ac:dyDescent="0.4">
      <c r="A453" s="5" t="s">
        <v>462</v>
      </c>
      <c r="B453" s="5">
        <v>124</v>
      </c>
      <c r="C453" s="5">
        <v>0</v>
      </c>
      <c r="D453" s="5">
        <v>285.71500000000003</v>
      </c>
      <c r="E453" s="5">
        <v>9684</v>
      </c>
      <c r="F453" s="6">
        <f t="shared" si="106"/>
        <v>2481.9490620000006</v>
      </c>
      <c r="H453" s="5" t="str">
        <f t="shared" si="107"/>
        <v>LL411</v>
      </c>
      <c r="I453" s="5">
        <f t="shared" si="108"/>
        <v>124</v>
      </c>
      <c r="J453" s="5">
        <f t="shared" si="109"/>
        <v>0</v>
      </c>
      <c r="K453" s="5">
        <f t="shared" si="110"/>
        <v>285.71500000000003</v>
      </c>
      <c r="L453" s="5">
        <f t="shared" si="111"/>
        <v>9684</v>
      </c>
      <c r="M453" s="6">
        <f t="shared" si="112"/>
        <v>2481.9490620000006</v>
      </c>
      <c r="N453" s="7">
        <v>123</v>
      </c>
      <c r="O453" s="7">
        <v>22</v>
      </c>
      <c r="Q453" s="5" t="str">
        <f t="shared" si="113"/>
        <v>LL411</v>
      </c>
      <c r="R453" s="5">
        <f t="shared" si="114"/>
        <v>1691</v>
      </c>
      <c r="S453" s="5">
        <v>1691</v>
      </c>
      <c r="T453" s="6">
        <f t="shared" si="115"/>
        <v>174.61792647666255</v>
      </c>
      <c r="U453" s="7">
        <v>0</v>
      </c>
      <c r="V453" s="7">
        <v>123</v>
      </c>
      <c r="X453" s="5" t="str">
        <f t="shared" si="116"/>
        <v>LL411</v>
      </c>
      <c r="Y453" s="5">
        <v>228</v>
      </c>
      <c r="Z453" s="5">
        <f t="shared" si="117"/>
        <v>22</v>
      </c>
      <c r="AA453" s="6">
        <f t="shared" si="118"/>
        <v>4658.7049999999999</v>
      </c>
      <c r="AB453" s="6">
        <f t="shared" si="119"/>
        <v>37.570201612903226</v>
      </c>
      <c r="AC453" s="6">
        <f t="shared" si="120"/>
        <v>20.015718241935488</v>
      </c>
    </row>
    <row r="454" spans="1:29" x14ac:dyDescent="0.4">
      <c r="A454" s="5" t="s">
        <v>463</v>
      </c>
      <c r="B454" s="5">
        <v>117</v>
      </c>
      <c r="C454" s="5">
        <v>0</v>
      </c>
      <c r="D454" s="5">
        <v>268.53500000000003</v>
      </c>
      <c r="E454" s="5">
        <v>9639</v>
      </c>
      <c r="F454" s="6">
        <f t="shared" si="106"/>
        <v>2332.7098380000002</v>
      </c>
      <c r="H454" s="5" t="str">
        <f t="shared" si="107"/>
        <v>LL412</v>
      </c>
      <c r="I454" s="5">
        <f t="shared" si="108"/>
        <v>117</v>
      </c>
      <c r="J454" s="5">
        <f t="shared" si="109"/>
        <v>0</v>
      </c>
      <c r="K454" s="5">
        <f t="shared" si="110"/>
        <v>268.53500000000003</v>
      </c>
      <c r="L454" s="5">
        <f t="shared" si="111"/>
        <v>9639</v>
      </c>
      <c r="M454" s="6">
        <f t="shared" si="112"/>
        <v>2332.7098380000002</v>
      </c>
      <c r="N454" s="7">
        <v>117</v>
      </c>
      <c r="O454" s="7">
        <v>22</v>
      </c>
      <c r="Q454" s="5" t="str">
        <f t="shared" si="113"/>
        <v>LL412</v>
      </c>
      <c r="R454" s="5">
        <f t="shared" si="114"/>
        <v>1510</v>
      </c>
      <c r="S454" s="5">
        <v>1510</v>
      </c>
      <c r="T454" s="6">
        <f t="shared" si="115"/>
        <v>156.65525469447039</v>
      </c>
      <c r="U454" s="7">
        <v>0</v>
      </c>
      <c r="V454" s="7">
        <v>117</v>
      </c>
      <c r="X454" s="5" t="str">
        <f t="shared" si="116"/>
        <v>LL412</v>
      </c>
      <c r="Y454" s="5">
        <v>228</v>
      </c>
      <c r="Z454" s="5">
        <f t="shared" si="117"/>
        <v>22</v>
      </c>
      <c r="AA454" s="6">
        <f t="shared" si="118"/>
        <v>4160.05</v>
      </c>
      <c r="AB454" s="6">
        <f t="shared" si="119"/>
        <v>35.555982905982908</v>
      </c>
      <c r="AC454" s="6">
        <f t="shared" si="120"/>
        <v>19.937690923076925</v>
      </c>
    </row>
    <row r="455" spans="1:29" x14ac:dyDescent="0.4">
      <c r="A455" s="5" t="s">
        <v>464</v>
      </c>
      <c r="B455" s="5">
        <v>117</v>
      </c>
      <c r="C455" s="5">
        <v>0</v>
      </c>
      <c r="D455" s="5">
        <v>271.97000000000003</v>
      </c>
      <c r="E455" s="5">
        <v>9707</v>
      </c>
      <c r="F455" s="6">
        <f t="shared" si="106"/>
        <v>2362.548996</v>
      </c>
      <c r="H455" s="5" t="str">
        <f t="shared" si="107"/>
        <v>LL414</v>
      </c>
      <c r="I455" s="5">
        <f t="shared" si="108"/>
        <v>117</v>
      </c>
      <c r="J455" s="5">
        <f t="shared" si="109"/>
        <v>0</v>
      </c>
      <c r="K455" s="5">
        <f t="shared" si="110"/>
        <v>271.97000000000003</v>
      </c>
      <c r="L455" s="5">
        <f t="shared" si="111"/>
        <v>9707</v>
      </c>
      <c r="M455" s="6">
        <f t="shared" si="112"/>
        <v>2362.548996</v>
      </c>
      <c r="N455" s="7">
        <v>118</v>
      </c>
      <c r="O455" s="7">
        <v>22</v>
      </c>
      <c r="Q455" s="5" t="str">
        <f t="shared" si="113"/>
        <v>LL414</v>
      </c>
      <c r="R455" s="5">
        <f t="shared" si="114"/>
        <v>1687</v>
      </c>
      <c r="S455" s="5">
        <v>1687</v>
      </c>
      <c r="T455" s="6">
        <f t="shared" si="115"/>
        <v>173.79210878747296</v>
      </c>
      <c r="U455" s="7">
        <v>0</v>
      </c>
      <c r="V455" s="7">
        <v>118</v>
      </c>
      <c r="X455" s="5" t="str">
        <f t="shared" si="116"/>
        <v>LL414</v>
      </c>
      <c r="Y455" s="5">
        <v>230</v>
      </c>
      <c r="Z455" s="5">
        <f t="shared" si="117"/>
        <v>22</v>
      </c>
      <c r="AA455" s="6">
        <f t="shared" si="118"/>
        <v>4647.6850000000004</v>
      </c>
      <c r="AB455" s="6">
        <f t="shared" si="119"/>
        <v>39.723803418803421</v>
      </c>
      <c r="AC455" s="6">
        <f t="shared" si="120"/>
        <v>20.192726461538463</v>
      </c>
    </row>
    <row r="456" spans="1:29" x14ac:dyDescent="0.4">
      <c r="A456" s="5" t="s">
        <v>465</v>
      </c>
      <c r="B456" s="5">
        <v>87</v>
      </c>
      <c r="C456" s="5">
        <v>0</v>
      </c>
      <c r="D456" s="5">
        <v>437.82500000000005</v>
      </c>
      <c r="E456" s="5">
        <v>12715</v>
      </c>
      <c r="F456" s="6">
        <f t="shared" si="106"/>
        <v>3803.2982100000004</v>
      </c>
      <c r="H456" s="5" t="str">
        <f t="shared" si="107"/>
        <v>LL416</v>
      </c>
      <c r="I456" s="5">
        <f t="shared" si="108"/>
        <v>87</v>
      </c>
      <c r="J456" s="5">
        <f t="shared" si="109"/>
        <v>0</v>
      </c>
      <c r="K456" s="5">
        <f t="shared" si="110"/>
        <v>437.82500000000005</v>
      </c>
      <c r="L456" s="5">
        <f t="shared" si="111"/>
        <v>12715</v>
      </c>
      <c r="M456" s="6">
        <f t="shared" si="112"/>
        <v>3803.2982100000004</v>
      </c>
      <c r="N456" s="7">
        <v>86</v>
      </c>
      <c r="O456" s="7">
        <v>23</v>
      </c>
      <c r="Q456" s="5" t="str">
        <f t="shared" si="113"/>
        <v>LL416</v>
      </c>
      <c r="R456" s="5">
        <f t="shared" si="114"/>
        <v>2289</v>
      </c>
      <c r="S456" s="5">
        <v>2289</v>
      </c>
      <c r="T456" s="6">
        <f t="shared" si="115"/>
        <v>180.02359418010224</v>
      </c>
      <c r="U456" s="7">
        <v>0</v>
      </c>
      <c r="V456" s="7">
        <v>86</v>
      </c>
      <c r="X456" s="5" t="str">
        <f t="shared" si="116"/>
        <v>LL416</v>
      </c>
      <c r="Y456" s="5">
        <v>228</v>
      </c>
      <c r="Z456" s="5">
        <f t="shared" si="117"/>
        <v>23</v>
      </c>
      <c r="AA456" s="6">
        <f t="shared" si="118"/>
        <v>6306.1949999999997</v>
      </c>
      <c r="AB456" s="6">
        <f t="shared" si="119"/>
        <v>72.484999999999999</v>
      </c>
      <c r="AC456" s="6">
        <f t="shared" si="120"/>
        <v>43.71607137931035</v>
      </c>
    </row>
    <row r="457" spans="1:29" x14ac:dyDescent="0.4">
      <c r="A457" s="5" t="s">
        <v>466</v>
      </c>
      <c r="B457" s="5">
        <v>91</v>
      </c>
      <c r="C457" s="5">
        <v>0</v>
      </c>
      <c r="D457" s="5">
        <v>444.23500000000001</v>
      </c>
      <c r="E457" s="5">
        <v>12899</v>
      </c>
      <c r="F457" s="6">
        <f t="shared" si="106"/>
        <v>3858.9805980000001</v>
      </c>
      <c r="H457" s="5" t="str">
        <f t="shared" si="107"/>
        <v>LL418</v>
      </c>
      <c r="I457" s="5">
        <f t="shared" si="108"/>
        <v>91</v>
      </c>
      <c r="J457" s="5">
        <f t="shared" si="109"/>
        <v>0</v>
      </c>
      <c r="K457" s="5">
        <f t="shared" si="110"/>
        <v>444.23500000000001</v>
      </c>
      <c r="L457" s="5">
        <f t="shared" si="111"/>
        <v>12899</v>
      </c>
      <c r="M457" s="6">
        <f t="shared" si="112"/>
        <v>3858.9805980000001</v>
      </c>
      <c r="N457" s="7">
        <v>90</v>
      </c>
      <c r="O457" s="7">
        <v>22</v>
      </c>
      <c r="Q457" s="5" t="str">
        <f t="shared" si="113"/>
        <v>LL418</v>
      </c>
      <c r="R457" s="5">
        <f t="shared" si="114"/>
        <v>2514</v>
      </c>
      <c r="S457" s="5">
        <v>2514</v>
      </c>
      <c r="T457" s="6">
        <f t="shared" si="115"/>
        <v>194.89882936661758</v>
      </c>
      <c r="U457" s="7">
        <v>0</v>
      </c>
      <c r="V457" s="7">
        <v>90</v>
      </c>
      <c r="X457" s="5" t="str">
        <f t="shared" si="116"/>
        <v>LL418</v>
      </c>
      <c r="Y457" s="5">
        <v>218</v>
      </c>
      <c r="Z457" s="5">
        <f t="shared" si="117"/>
        <v>22</v>
      </c>
      <c r="AA457" s="6">
        <f t="shared" si="118"/>
        <v>6926.07</v>
      </c>
      <c r="AB457" s="6">
        <f t="shared" si="119"/>
        <v>76.110659340659339</v>
      </c>
      <c r="AC457" s="6">
        <f t="shared" si="120"/>
        <v>42.4063801978022</v>
      </c>
    </row>
    <row r="458" spans="1:29" x14ac:dyDescent="0.4">
      <c r="A458" s="5" t="s">
        <v>467</v>
      </c>
      <c r="B458" s="5">
        <v>66</v>
      </c>
      <c r="C458" s="5">
        <v>0</v>
      </c>
      <c r="D458" s="5">
        <v>296.65000000000003</v>
      </c>
      <c r="E458" s="5">
        <v>11584</v>
      </c>
      <c r="F458" s="6">
        <f t="shared" si="106"/>
        <v>2576.9392200000007</v>
      </c>
      <c r="H458" s="5" t="str">
        <f t="shared" si="107"/>
        <v>LL423</v>
      </c>
      <c r="I458" s="5">
        <f t="shared" si="108"/>
        <v>66</v>
      </c>
      <c r="J458" s="5">
        <f t="shared" si="109"/>
        <v>0</v>
      </c>
      <c r="K458" s="5">
        <f t="shared" si="110"/>
        <v>296.65000000000003</v>
      </c>
      <c r="L458" s="5">
        <f t="shared" si="111"/>
        <v>11584</v>
      </c>
      <c r="M458" s="6">
        <f t="shared" si="112"/>
        <v>2576.9392200000007</v>
      </c>
      <c r="N458" s="7">
        <v>68</v>
      </c>
      <c r="O458" s="7">
        <v>22</v>
      </c>
      <c r="Q458" s="5" t="str">
        <f t="shared" si="113"/>
        <v>LL423</v>
      </c>
      <c r="R458" s="5">
        <f t="shared" si="114"/>
        <v>2008</v>
      </c>
      <c r="S458" s="5">
        <v>2008</v>
      </c>
      <c r="T458" s="6">
        <f t="shared" si="115"/>
        <v>173.34254143646407</v>
      </c>
      <c r="U458" s="7">
        <v>0</v>
      </c>
      <c r="V458" s="7">
        <v>68</v>
      </c>
      <c r="X458" s="5" t="str">
        <f t="shared" si="116"/>
        <v>LL423</v>
      </c>
      <c r="Y458" s="5">
        <v>236</v>
      </c>
      <c r="Z458" s="5">
        <f t="shared" si="117"/>
        <v>22</v>
      </c>
      <c r="AA458" s="6">
        <f t="shared" si="118"/>
        <v>5532.04</v>
      </c>
      <c r="AB458" s="6">
        <f t="shared" si="119"/>
        <v>83.818787878787873</v>
      </c>
      <c r="AC458" s="6">
        <f t="shared" si="120"/>
        <v>39.044533636363646</v>
      </c>
    </row>
    <row r="459" spans="1:29" x14ac:dyDescent="0.4">
      <c r="A459" s="5" t="s">
        <v>468</v>
      </c>
      <c r="B459" s="5">
        <v>65</v>
      </c>
      <c r="C459" s="5">
        <v>0</v>
      </c>
      <c r="D459" s="5">
        <v>262.07499999999999</v>
      </c>
      <c r="E459" s="5">
        <v>8983</v>
      </c>
      <c r="F459" s="6">
        <f t="shared" si="106"/>
        <v>2276.5931099999998</v>
      </c>
      <c r="H459" s="5" t="str">
        <f t="shared" si="107"/>
        <v>LL424</v>
      </c>
      <c r="I459" s="5">
        <f t="shared" si="108"/>
        <v>65</v>
      </c>
      <c r="J459" s="5">
        <f t="shared" si="109"/>
        <v>0</v>
      </c>
      <c r="K459" s="5">
        <f t="shared" si="110"/>
        <v>262.07499999999999</v>
      </c>
      <c r="L459" s="5">
        <f t="shared" si="111"/>
        <v>8983</v>
      </c>
      <c r="M459" s="6">
        <f t="shared" si="112"/>
        <v>2276.5931099999998</v>
      </c>
      <c r="N459" s="7">
        <v>66</v>
      </c>
      <c r="O459" s="7">
        <v>22</v>
      </c>
      <c r="Q459" s="5" t="str">
        <f t="shared" si="113"/>
        <v>LL424</v>
      </c>
      <c r="R459" s="5">
        <f t="shared" si="114"/>
        <v>1528</v>
      </c>
      <c r="S459" s="5">
        <v>1528</v>
      </c>
      <c r="T459" s="6">
        <f t="shared" si="115"/>
        <v>170.09907603250585</v>
      </c>
      <c r="U459" s="7">
        <v>0</v>
      </c>
      <c r="V459" s="7">
        <v>66</v>
      </c>
      <c r="X459" s="5" t="str">
        <f t="shared" si="116"/>
        <v>LL424</v>
      </c>
      <c r="Y459" s="5">
        <v>223</v>
      </c>
      <c r="Z459" s="5">
        <f t="shared" si="117"/>
        <v>22</v>
      </c>
      <c r="AA459" s="6">
        <f t="shared" si="118"/>
        <v>4209.6400000000003</v>
      </c>
      <c r="AB459" s="6">
        <f t="shared" si="119"/>
        <v>64.76369230769231</v>
      </c>
      <c r="AC459" s="6">
        <f t="shared" si="120"/>
        <v>35.024509384615385</v>
      </c>
    </row>
    <row r="460" spans="1:29" x14ac:dyDescent="0.4">
      <c r="A460" s="5" t="s">
        <v>469</v>
      </c>
      <c r="B460" s="5">
        <v>52</v>
      </c>
      <c r="C460" s="5">
        <v>0</v>
      </c>
      <c r="D460" s="5">
        <v>225.69</v>
      </c>
      <c r="E460" s="5">
        <v>7310</v>
      </c>
      <c r="F460" s="6">
        <f t="shared" si="106"/>
        <v>1960.5238919999999</v>
      </c>
      <c r="H460" s="5" t="str">
        <f t="shared" si="107"/>
        <v>LL425</v>
      </c>
      <c r="I460" s="5">
        <f t="shared" si="108"/>
        <v>52</v>
      </c>
      <c r="J460" s="5">
        <f t="shared" si="109"/>
        <v>0</v>
      </c>
      <c r="K460" s="5">
        <f t="shared" si="110"/>
        <v>225.69</v>
      </c>
      <c r="L460" s="5">
        <f t="shared" si="111"/>
        <v>7310</v>
      </c>
      <c r="M460" s="6">
        <f t="shared" si="112"/>
        <v>1960.5238919999999</v>
      </c>
      <c r="N460" s="7">
        <v>52</v>
      </c>
      <c r="O460" s="7">
        <v>22</v>
      </c>
      <c r="Q460" s="5" t="str">
        <f t="shared" si="113"/>
        <v>LL425</v>
      </c>
      <c r="R460" s="5">
        <f t="shared" si="114"/>
        <v>1356</v>
      </c>
      <c r="S460" s="5">
        <v>1356</v>
      </c>
      <c r="T460" s="6">
        <f t="shared" si="115"/>
        <v>185.49931600547194</v>
      </c>
      <c r="U460" s="7">
        <v>0</v>
      </c>
      <c r="V460" s="7">
        <v>52</v>
      </c>
      <c r="X460" s="5" t="str">
        <f t="shared" si="116"/>
        <v>LL425</v>
      </c>
      <c r="Y460" s="5">
        <v>229</v>
      </c>
      <c r="Z460" s="5">
        <f t="shared" si="117"/>
        <v>22</v>
      </c>
      <c r="AA460" s="6">
        <f t="shared" si="118"/>
        <v>3735.78</v>
      </c>
      <c r="AB460" s="6">
        <f t="shared" si="119"/>
        <v>71.841923076923081</v>
      </c>
      <c r="AC460" s="6">
        <f t="shared" si="120"/>
        <v>37.702382538461535</v>
      </c>
    </row>
    <row r="461" spans="1:29" x14ac:dyDescent="0.4">
      <c r="A461" s="5" t="s">
        <v>470</v>
      </c>
      <c r="B461" s="5">
        <v>60</v>
      </c>
      <c r="C461" s="5">
        <v>0</v>
      </c>
      <c r="D461" s="5">
        <v>261.55</v>
      </c>
      <c r="E461" s="5">
        <v>8626</v>
      </c>
      <c r="F461" s="6">
        <f t="shared" si="106"/>
        <v>2272.0325400000002</v>
      </c>
      <c r="H461" s="5" t="str">
        <f t="shared" si="107"/>
        <v>LL426</v>
      </c>
      <c r="I461" s="5">
        <f t="shared" si="108"/>
        <v>60</v>
      </c>
      <c r="J461" s="5">
        <f t="shared" si="109"/>
        <v>0</v>
      </c>
      <c r="K461" s="5">
        <f t="shared" si="110"/>
        <v>261.55</v>
      </c>
      <c r="L461" s="5">
        <f t="shared" si="111"/>
        <v>8626</v>
      </c>
      <c r="M461" s="6">
        <f t="shared" si="112"/>
        <v>2272.0325400000002</v>
      </c>
      <c r="N461" s="7">
        <v>60</v>
      </c>
      <c r="O461" s="7">
        <v>22</v>
      </c>
      <c r="Q461" s="5" t="str">
        <f t="shared" si="113"/>
        <v>LL426</v>
      </c>
      <c r="R461" s="5">
        <f t="shared" si="114"/>
        <v>1807</v>
      </c>
      <c r="S461" s="5">
        <v>1807</v>
      </c>
      <c r="T461" s="6">
        <f t="shared" si="115"/>
        <v>209.48295849756551</v>
      </c>
      <c r="U461" s="7">
        <v>0</v>
      </c>
      <c r="V461" s="7">
        <v>60</v>
      </c>
      <c r="X461" s="5" t="str">
        <f t="shared" si="116"/>
        <v>LL426</v>
      </c>
      <c r="Y461" s="5">
        <v>229</v>
      </c>
      <c r="Z461" s="5">
        <f t="shared" si="117"/>
        <v>22</v>
      </c>
      <c r="AA461" s="6">
        <f t="shared" si="118"/>
        <v>4978.2849999999999</v>
      </c>
      <c r="AB461" s="6">
        <f t="shared" si="119"/>
        <v>82.97141666666667</v>
      </c>
      <c r="AC461" s="6">
        <f t="shared" si="120"/>
        <v>37.867209000000003</v>
      </c>
    </row>
    <row r="462" spans="1:29" x14ac:dyDescent="0.4">
      <c r="A462" s="5" t="s">
        <v>471</v>
      </c>
      <c r="B462" s="5">
        <v>89</v>
      </c>
      <c r="C462" s="5">
        <v>0</v>
      </c>
      <c r="D462" s="5">
        <v>438.01600000000002</v>
      </c>
      <c r="E462" s="5">
        <v>15283</v>
      </c>
      <c r="F462" s="6">
        <f t="shared" si="106"/>
        <v>3804.9573888</v>
      </c>
      <c r="H462" s="5" t="str">
        <f t="shared" si="107"/>
        <v>LL429</v>
      </c>
      <c r="I462" s="5">
        <f t="shared" si="108"/>
        <v>89</v>
      </c>
      <c r="J462" s="5">
        <f t="shared" si="109"/>
        <v>0</v>
      </c>
      <c r="K462" s="5">
        <f t="shared" si="110"/>
        <v>438.01600000000002</v>
      </c>
      <c r="L462" s="5">
        <f t="shared" si="111"/>
        <v>15283</v>
      </c>
      <c r="M462" s="6">
        <f t="shared" si="112"/>
        <v>3804.9573888</v>
      </c>
      <c r="N462" s="7">
        <v>88</v>
      </c>
      <c r="O462" s="7">
        <v>22</v>
      </c>
      <c r="Q462" s="5" t="str">
        <f t="shared" si="113"/>
        <v>LL429</v>
      </c>
      <c r="R462" s="5">
        <f t="shared" si="114"/>
        <v>2249</v>
      </c>
      <c r="S462" s="5">
        <v>2249</v>
      </c>
      <c r="T462" s="6">
        <f t="shared" si="115"/>
        <v>147.15697179873061</v>
      </c>
      <c r="U462" s="7">
        <v>0</v>
      </c>
      <c r="V462" s="7">
        <v>88</v>
      </c>
      <c r="X462" s="5" t="str">
        <f t="shared" si="116"/>
        <v>LL429</v>
      </c>
      <c r="Y462" s="5">
        <v>215</v>
      </c>
      <c r="Z462" s="5">
        <f t="shared" si="117"/>
        <v>22</v>
      </c>
      <c r="AA462" s="6">
        <f t="shared" si="118"/>
        <v>6195.9949999999999</v>
      </c>
      <c r="AB462" s="6">
        <f t="shared" si="119"/>
        <v>69.61792134831461</v>
      </c>
      <c r="AC462" s="6">
        <f t="shared" si="120"/>
        <v>42.752330211235957</v>
      </c>
    </row>
    <row r="463" spans="1:29" x14ac:dyDescent="0.4">
      <c r="A463" s="5" t="s">
        <v>472</v>
      </c>
      <c r="B463" s="5">
        <v>85</v>
      </c>
      <c r="C463" s="5">
        <v>0</v>
      </c>
      <c r="D463" s="5">
        <v>450.70000000000005</v>
      </c>
      <c r="E463" s="5">
        <v>12795</v>
      </c>
      <c r="F463" s="6">
        <f t="shared" si="106"/>
        <v>3915.1407600000007</v>
      </c>
      <c r="H463" s="5" t="str">
        <f t="shared" si="107"/>
        <v>LL430</v>
      </c>
      <c r="I463" s="5">
        <f t="shared" si="108"/>
        <v>85</v>
      </c>
      <c r="J463" s="5">
        <f t="shared" si="109"/>
        <v>0</v>
      </c>
      <c r="K463" s="5">
        <f t="shared" si="110"/>
        <v>450.70000000000005</v>
      </c>
      <c r="L463" s="5">
        <f t="shared" si="111"/>
        <v>12795</v>
      </c>
      <c r="M463" s="6">
        <f t="shared" si="112"/>
        <v>3915.1407600000007</v>
      </c>
      <c r="N463" s="7">
        <v>83</v>
      </c>
      <c r="O463" s="7">
        <v>22</v>
      </c>
      <c r="Q463" s="5" t="str">
        <f t="shared" si="113"/>
        <v>LL430</v>
      </c>
      <c r="R463" s="5">
        <f t="shared" si="114"/>
        <v>1773</v>
      </c>
      <c r="S463" s="5">
        <v>1773</v>
      </c>
      <c r="T463" s="6">
        <f t="shared" si="115"/>
        <v>138.56975381008206</v>
      </c>
      <c r="U463" s="7">
        <v>0</v>
      </c>
      <c r="V463" s="7">
        <v>83</v>
      </c>
      <c r="X463" s="5" t="str">
        <f t="shared" si="116"/>
        <v>LL430</v>
      </c>
      <c r="Y463" s="5">
        <v>223</v>
      </c>
      <c r="Z463" s="5">
        <f t="shared" si="117"/>
        <v>22</v>
      </c>
      <c r="AA463" s="6">
        <f t="shared" si="118"/>
        <v>4884.6149999999998</v>
      </c>
      <c r="AB463" s="6">
        <f t="shared" si="119"/>
        <v>57.466058823529409</v>
      </c>
      <c r="AC463" s="6">
        <f t="shared" si="120"/>
        <v>46.060479529411772</v>
      </c>
    </row>
    <row r="464" spans="1:29" x14ac:dyDescent="0.4">
      <c r="A464" s="5" t="s">
        <v>473</v>
      </c>
      <c r="B464" s="5">
        <v>82</v>
      </c>
      <c r="C464" s="5">
        <v>0</v>
      </c>
      <c r="D464" s="5">
        <v>447.26000000000005</v>
      </c>
      <c r="E464" s="5">
        <v>12812</v>
      </c>
      <c r="F464" s="6">
        <f t="shared" si="106"/>
        <v>3885.2581680000003</v>
      </c>
      <c r="H464" s="5" t="str">
        <f t="shared" si="107"/>
        <v>LL431</v>
      </c>
      <c r="I464" s="5">
        <f t="shared" si="108"/>
        <v>82</v>
      </c>
      <c r="J464" s="5">
        <f t="shared" si="109"/>
        <v>0</v>
      </c>
      <c r="K464" s="5">
        <f t="shared" si="110"/>
        <v>447.26000000000005</v>
      </c>
      <c r="L464" s="5">
        <f t="shared" si="111"/>
        <v>12812</v>
      </c>
      <c r="M464" s="6">
        <f t="shared" si="112"/>
        <v>3885.2581680000003</v>
      </c>
      <c r="N464" s="7">
        <v>81</v>
      </c>
      <c r="O464" s="7">
        <v>22</v>
      </c>
      <c r="Q464" s="5" t="str">
        <f t="shared" si="113"/>
        <v>LL431</v>
      </c>
      <c r="R464" s="5">
        <f t="shared" si="114"/>
        <v>2260</v>
      </c>
      <c r="S464" s="5">
        <v>2260</v>
      </c>
      <c r="T464" s="6">
        <f t="shared" si="115"/>
        <v>176.39712769278802</v>
      </c>
      <c r="U464" s="7">
        <v>0</v>
      </c>
      <c r="V464" s="7">
        <v>81</v>
      </c>
      <c r="X464" s="5" t="str">
        <f t="shared" si="116"/>
        <v>LL431</v>
      </c>
      <c r="Y464" s="5">
        <v>224</v>
      </c>
      <c r="Z464" s="5">
        <f t="shared" si="117"/>
        <v>22</v>
      </c>
      <c r="AA464" s="6">
        <f t="shared" si="118"/>
        <v>6226.3</v>
      </c>
      <c r="AB464" s="6">
        <f t="shared" si="119"/>
        <v>75.930487804878055</v>
      </c>
      <c r="AC464" s="6">
        <f t="shared" si="120"/>
        <v>47.38119717073171</v>
      </c>
    </row>
    <row r="465" spans="1:29" x14ac:dyDescent="0.4">
      <c r="A465" s="5" t="s">
        <v>474</v>
      </c>
      <c r="B465" s="5">
        <v>85</v>
      </c>
      <c r="C465" s="5">
        <v>0</v>
      </c>
      <c r="D465" s="5">
        <v>470.83000000000004</v>
      </c>
      <c r="E465" s="5">
        <v>13263</v>
      </c>
      <c r="F465" s="6">
        <f t="shared" si="106"/>
        <v>4090.0060440000007</v>
      </c>
      <c r="H465" s="5" t="str">
        <f t="shared" si="107"/>
        <v>LL432</v>
      </c>
      <c r="I465" s="5">
        <f t="shared" si="108"/>
        <v>85</v>
      </c>
      <c r="J465" s="5">
        <f t="shared" si="109"/>
        <v>0</v>
      </c>
      <c r="K465" s="5">
        <f t="shared" si="110"/>
        <v>470.83000000000004</v>
      </c>
      <c r="L465" s="5">
        <f t="shared" si="111"/>
        <v>13263</v>
      </c>
      <c r="M465" s="6">
        <f t="shared" si="112"/>
        <v>4090.0060440000007</v>
      </c>
      <c r="N465" s="7">
        <v>83</v>
      </c>
      <c r="O465" s="7">
        <v>22</v>
      </c>
      <c r="Q465" s="5" t="str">
        <f t="shared" si="113"/>
        <v>LL432</v>
      </c>
      <c r="R465" s="5">
        <f t="shared" si="114"/>
        <v>1810</v>
      </c>
      <c r="S465" s="5">
        <v>1810</v>
      </c>
      <c r="T465" s="6">
        <f t="shared" si="115"/>
        <v>136.46987860966601</v>
      </c>
      <c r="U465" s="7">
        <v>0</v>
      </c>
      <c r="V465" s="7">
        <v>83</v>
      </c>
      <c r="X465" s="5" t="str">
        <f t="shared" si="116"/>
        <v>LL432</v>
      </c>
      <c r="Y465" s="5">
        <v>224</v>
      </c>
      <c r="Z465" s="5">
        <f t="shared" si="117"/>
        <v>22</v>
      </c>
      <c r="AA465" s="6">
        <f t="shared" si="118"/>
        <v>4986.55</v>
      </c>
      <c r="AB465" s="6">
        <f t="shared" si="119"/>
        <v>58.665294117647058</v>
      </c>
      <c r="AC465" s="6">
        <f t="shared" si="120"/>
        <v>48.117718164705892</v>
      </c>
    </row>
    <row r="466" spans="1:29" x14ac:dyDescent="0.4">
      <c r="A466" s="5" t="s">
        <v>475</v>
      </c>
      <c r="B466" s="5">
        <v>57</v>
      </c>
      <c r="C466" s="5">
        <v>0</v>
      </c>
      <c r="D466" s="5">
        <v>289.92400000000004</v>
      </c>
      <c r="E466" s="5">
        <v>8543</v>
      </c>
      <c r="F466" s="6">
        <f t="shared" si="106"/>
        <v>2518.5118032000005</v>
      </c>
      <c r="H466" s="5" t="str">
        <f t="shared" si="107"/>
        <v>LL433</v>
      </c>
      <c r="I466" s="5">
        <f t="shared" si="108"/>
        <v>57</v>
      </c>
      <c r="J466" s="5">
        <f t="shared" si="109"/>
        <v>0</v>
      </c>
      <c r="K466" s="5">
        <f t="shared" si="110"/>
        <v>289.92400000000004</v>
      </c>
      <c r="L466" s="5">
        <f t="shared" si="111"/>
        <v>8543</v>
      </c>
      <c r="M466" s="6">
        <f t="shared" si="112"/>
        <v>2518.5118032000005</v>
      </c>
      <c r="N466" s="7">
        <v>58</v>
      </c>
      <c r="O466" s="7">
        <v>23</v>
      </c>
      <c r="Q466" s="5" t="str">
        <f t="shared" si="113"/>
        <v>LL433</v>
      </c>
      <c r="R466" s="5">
        <f t="shared" si="114"/>
        <v>1761</v>
      </c>
      <c r="S466" s="5">
        <v>1761</v>
      </c>
      <c r="T466" s="6">
        <f t="shared" si="115"/>
        <v>206.13367669436965</v>
      </c>
      <c r="U466" s="7">
        <v>0</v>
      </c>
      <c r="V466" s="7">
        <v>58</v>
      </c>
      <c r="X466" s="5" t="str">
        <f t="shared" si="116"/>
        <v>LL433</v>
      </c>
      <c r="Y466" s="5">
        <v>226</v>
      </c>
      <c r="Z466" s="5">
        <f t="shared" si="117"/>
        <v>23</v>
      </c>
      <c r="AA466" s="6">
        <f t="shared" si="118"/>
        <v>4851.5550000000003</v>
      </c>
      <c r="AB466" s="6">
        <f t="shared" si="119"/>
        <v>85.115000000000009</v>
      </c>
      <c r="AC466" s="6">
        <f t="shared" si="120"/>
        <v>44.18441760000001</v>
      </c>
    </row>
    <row r="467" spans="1:29" x14ac:dyDescent="0.4">
      <c r="A467" s="5" t="s">
        <v>476</v>
      </c>
      <c r="B467" s="5">
        <v>56</v>
      </c>
      <c r="C467" s="5">
        <v>0</v>
      </c>
      <c r="D467" s="5">
        <v>293.98</v>
      </c>
      <c r="E467" s="5">
        <v>8510</v>
      </c>
      <c r="F467" s="6">
        <f t="shared" si="106"/>
        <v>2553.7454640000001</v>
      </c>
      <c r="H467" s="5" t="str">
        <f t="shared" si="107"/>
        <v>LL434</v>
      </c>
      <c r="I467" s="5">
        <f t="shared" si="108"/>
        <v>56</v>
      </c>
      <c r="J467" s="5">
        <f t="shared" si="109"/>
        <v>0</v>
      </c>
      <c r="K467" s="5">
        <f t="shared" si="110"/>
        <v>293.98</v>
      </c>
      <c r="L467" s="5">
        <f t="shared" si="111"/>
        <v>8510</v>
      </c>
      <c r="M467" s="6">
        <f t="shared" si="112"/>
        <v>2553.7454640000001</v>
      </c>
      <c r="N467" s="7">
        <v>58</v>
      </c>
      <c r="O467" s="7">
        <v>22</v>
      </c>
      <c r="Q467" s="5" t="str">
        <f t="shared" si="113"/>
        <v>LL434</v>
      </c>
      <c r="R467" s="5">
        <f t="shared" si="114"/>
        <v>1669</v>
      </c>
      <c r="S467" s="5">
        <v>1669</v>
      </c>
      <c r="T467" s="6">
        <f t="shared" si="115"/>
        <v>196.12220916568742</v>
      </c>
      <c r="U467" s="7">
        <v>0</v>
      </c>
      <c r="V467" s="7">
        <v>58</v>
      </c>
      <c r="X467" s="5" t="str">
        <f t="shared" si="116"/>
        <v>LL434</v>
      </c>
      <c r="Y467" s="5">
        <v>221</v>
      </c>
      <c r="Z467" s="5">
        <f t="shared" si="117"/>
        <v>22</v>
      </c>
      <c r="AA467" s="6">
        <f t="shared" si="118"/>
        <v>4598.0950000000003</v>
      </c>
      <c r="AB467" s="6">
        <f t="shared" si="119"/>
        <v>82.108839285714296</v>
      </c>
      <c r="AC467" s="6">
        <f t="shared" si="120"/>
        <v>45.602597571428575</v>
      </c>
    </row>
    <row r="468" spans="1:29" x14ac:dyDescent="0.4">
      <c r="A468" s="5" t="s">
        <v>477</v>
      </c>
      <c r="B468" s="5">
        <v>49</v>
      </c>
      <c r="C468" s="5">
        <v>0</v>
      </c>
      <c r="D468" s="5">
        <v>288.14400000000001</v>
      </c>
      <c r="E468" s="5">
        <v>8061</v>
      </c>
      <c r="F468" s="6">
        <f t="shared" si="106"/>
        <v>2503.0492992</v>
      </c>
      <c r="H468" s="5" t="str">
        <f t="shared" si="107"/>
        <v>LL435</v>
      </c>
      <c r="I468" s="5">
        <f t="shared" si="108"/>
        <v>49</v>
      </c>
      <c r="J468" s="5">
        <f t="shared" si="109"/>
        <v>0</v>
      </c>
      <c r="K468" s="5">
        <f t="shared" si="110"/>
        <v>288.14400000000001</v>
      </c>
      <c r="L468" s="5">
        <f t="shared" si="111"/>
        <v>8061</v>
      </c>
      <c r="M468" s="6">
        <f t="shared" si="112"/>
        <v>2503.0492992</v>
      </c>
      <c r="N468" s="7">
        <v>49</v>
      </c>
      <c r="O468" s="7">
        <v>22</v>
      </c>
      <c r="Q468" s="5" t="str">
        <f t="shared" si="113"/>
        <v>LL435</v>
      </c>
      <c r="R468" s="5">
        <f t="shared" si="114"/>
        <v>1694</v>
      </c>
      <c r="S468" s="5">
        <v>1694</v>
      </c>
      <c r="T468" s="6">
        <f t="shared" si="115"/>
        <v>210.14762436422279</v>
      </c>
      <c r="U468" s="7">
        <v>0</v>
      </c>
      <c r="V468" s="7">
        <v>49</v>
      </c>
      <c r="X468" s="5" t="str">
        <f t="shared" si="116"/>
        <v>LL435</v>
      </c>
      <c r="Y468" s="5">
        <v>223</v>
      </c>
      <c r="Z468" s="5">
        <f t="shared" si="117"/>
        <v>22</v>
      </c>
      <c r="AA468" s="6">
        <f t="shared" si="118"/>
        <v>4666.97</v>
      </c>
      <c r="AB468" s="6">
        <f t="shared" si="119"/>
        <v>95.244285714285724</v>
      </c>
      <c r="AC468" s="6">
        <f t="shared" si="120"/>
        <v>51.082638759183673</v>
      </c>
    </row>
    <row r="469" spans="1:29" x14ac:dyDescent="0.4">
      <c r="A469" s="5" t="s">
        <v>478</v>
      </c>
      <c r="B469" s="5">
        <v>89</v>
      </c>
      <c r="C469" s="5">
        <v>0</v>
      </c>
      <c r="D469" s="5">
        <v>450.22</v>
      </c>
      <c r="E469" s="5">
        <v>12784</v>
      </c>
      <c r="F469" s="6">
        <f t="shared" si="106"/>
        <v>3910.9710960000002</v>
      </c>
      <c r="H469" s="5" t="str">
        <f t="shared" si="107"/>
        <v>LL438</v>
      </c>
      <c r="I469" s="5">
        <f t="shared" si="108"/>
        <v>89</v>
      </c>
      <c r="J469" s="5">
        <f t="shared" si="109"/>
        <v>0</v>
      </c>
      <c r="K469" s="5">
        <f t="shared" si="110"/>
        <v>450.22</v>
      </c>
      <c r="L469" s="5">
        <f t="shared" si="111"/>
        <v>12784</v>
      </c>
      <c r="M469" s="6">
        <f t="shared" si="112"/>
        <v>3910.9710960000002</v>
      </c>
      <c r="N469" s="7">
        <v>88</v>
      </c>
      <c r="O469" s="7">
        <v>22</v>
      </c>
      <c r="Q469" s="5" t="str">
        <f t="shared" si="113"/>
        <v>LL438</v>
      </c>
      <c r="R469" s="5">
        <f t="shared" si="114"/>
        <v>2199</v>
      </c>
      <c r="S469" s="5">
        <v>2199</v>
      </c>
      <c r="T469" s="6">
        <f t="shared" si="115"/>
        <v>172.01188986232791</v>
      </c>
      <c r="U469" s="7">
        <v>0</v>
      </c>
      <c r="V469" s="7">
        <v>88</v>
      </c>
      <c r="X469" s="5" t="str">
        <f t="shared" si="116"/>
        <v>LL438</v>
      </c>
      <c r="Y469" s="5">
        <v>222</v>
      </c>
      <c r="Z469" s="5">
        <f t="shared" si="117"/>
        <v>22</v>
      </c>
      <c r="AA469" s="6">
        <f t="shared" si="118"/>
        <v>6058.2449999999999</v>
      </c>
      <c r="AB469" s="6">
        <f t="shared" si="119"/>
        <v>68.070168539325834</v>
      </c>
      <c r="AC469" s="6">
        <f t="shared" si="120"/>
        <v>43.943495460674157</v>
      </c>
    </row>
    <row r="470" spans="1:29" x14ac:dyDescent="0.4">
      <c r="A470" s="5" t="s">
        <v>479</v>
      </c>
      <c r="B470" s="5">
        <v>96</v>
      </c>
      <c r="C470" s="5">
        <v>0</v>
      </c>
      <c r="D470" s="5">
        <v>441.5985</v>
      </c>
      <c r="E470" s="5">
        <v>15063</v>
      </c>
      <c r="F470" s="6">
        <f t="shared" si="106"/>
        <v>3836.0778498</v>
      </c>
      <c r="H470" s="5" t="str">
        <f t="shared" si="107"/>
        <v>LL440</v>
      </c>
      <c r="I470" s="5">
        <f t="shared" si="108"/>
        <v>96</v>
      </c>
      <c r="J470" s="5">
        <f t="shared" si="109"/>
        <v>0</v>
      </c>
      <c r="K470" s="5">
        <f t="shared" si="110"/>
        <v>441.5985</v>
      </c>
      <c r="L470" s="5">
        <f t="shared" si="111"/>
        <v>15063</v>
      </c>
      <c r="M470" s="6">
        <f t="shared" si="112"/>
        <v>3836.0778498</v>
      </c>
      <c r="N470" s="7">
        <v>90</v>
      </c>
      <c r="O470" s="7">
        <v>22</v>
      </c>
      <c r="Q470" s="5" t="str">
        <f t="shared" si="113"/>
        <v>LL440</v>
      </c>
      <c r="R470" s="5">
        <f t="shared" si="114"/>
        <v>2409</v>
      </c>
      <c r="S470" s="5">
        <v>2409</v>
      </c>
      <c r="T470" s="6">
        <f t="shared" si="115"/>
        <v>159.928301135232</v>
      </c>
      <c r="U470" s="7">
        <v>0</v>
      </c>
      <c r="V470" s="7">
        <v>90</v>
      </c>
      <c r="X470" s="5" t="str">
        <f t="shared" si="116"/>
        <v>LL440</v>
      </c>
      <c r="Y470" s="5">
        <v>221</v>
      </c>
      <c r="Z470" s="5">
        <f t="shared" si="117"/>
        <v>22</v>
      </c>
      <c r="AA470" s="6">
        <f t="shared" si="118"/>
        <v>6636.7950000000001</v>
      </c>
      <c r="AB470" s="6">
        <f t="shared" si="119"/>
        <v>69.133281249999996</v>
      </c>
      <c r="AC470" s="6">
        <f t="shared" si="120"/>
        <v>39.959144268750002</v>
      </c>
    </row>
    <row r="471" spans="1:29" x14ac:dyDescent="0.4">
      <c r="A471" s="5" t="s">
        <v>480</v>
      </c>
      <c r="B471" s="5">
        <v>61</v>
      </c>
      <c r="C471" s="5">
        <v>0</v>
      </c>
      <c r="D471" s="5">
        <v>263.13499999999999</v>
      </c>
      <c r="E471" s="5">
        <v>8689</v>
      </c>
      <c r="F471" s="6">
        <f t="shared" si="106"/>
        <v>2285.8011179999999</v>
      </c>
      <c r="H471" s="5" t="str">
        <f t="shared" si="107"/>
        <v>LL446</v>
      </c>
      <c r="I471" s="5">
        <f t="shared" si="108"/>
        <v>61</v>
      </c>
      <c r="J471" s="5">
        <f t="shared" si="109"/>
        <v>0</v>
      </c>
      <c r="K471" s="5">
        <f t="shared" si="110"/>
        <v>263.13499999999999</v>
      </c>
      <c r="L471" s="5">
        <f t="shared" si="111"/>
        <v>8689</v>
      </c>
      <c r="M471" s="6">
        <f t="shared" si="112"/>
        <v>2285.8011179999999</v>
      </c>
      <c r="N471" s="7">
        <v>61</v>
      </c>
      <c r="O471" s="7">
        <v>22</v>
      </c>
      <c r="Q471" s="5" t="str">
        <f t="shared" si="113"/>
        <v>LL446</v>
      </c>
      <c r="R471" s="5">
        <f t="shared" si="114"/>
        <v>1642</v>
      </c>
      <c r="S471" s="5">
        <v>1642</v>
      </c>
      <c r="T471" s="6">
        <f t="shared" si="115"/>
        <v>188.97456554264011</v>
      </c>
      <c r="U471" s="7">
        <v>0</v>
      </c>
      <c r="V471" s="7">
        <v>61</v>
      </c>
      <c r="X471" s="5" t="str">
        <f t="shared" si="116"/>
        <v>LL446</v>
      </c>
      <c r="Y471" s="5">
        <v>225</v>
      </c>
      <c r="Z471" s="5">
        <f t="shared" si="117"/>
        <v>22</v>
      </c>
      <c r="AA471" s="6">
        <f t="shared" si="118"/>
        <v>4523.71</v>
      </c>
      <c r="AB471" s="6">
        <f t="shared" si="119"/>
        <v>74.159180327868853</v>
      </c>
      <c r="AC471" s="6">
        <f t="shared" si="120"/>
        <v>37.472149475409836</v>
      </c>
    </row>
    <row r="472" spans="1:29" x14ac:dyDescent="0.4">
      <c r="A472" s="5" t="s">
        <v>481</v>
      </c>
      <c r="B472" s="5">
        <v>87</v>
      </c>
      <c r="C472" s="5">
        <v>0</v>
      </c>
      <c r="D472" s="5">
        <v>450.40000000000003</v>
      </c>
      <c r="E472" s="5">
        <v>12672</v>
      </c>
      <c r="F472" s="6">
        <f t="shared" si="106"/>
        <v>3912.5347200000006</v>
      </c>
      <c r="H472" s="5" t="str">
        <f t="shared" si="107"/>
        <v>LL447</v>
      </c>
      <c r="I472" s="5">
        <f t="shared" si="108"/>
        <v>87</v>
      </c>
      <c r="J472" s="5">
        <f t="shared" si="109"/>
        <v>0</v>
      </c>
      <c r="K472" s="5">
        <f t="shared" si="110"/>
        <v>450.40000000000003</v>
      </c>
      <c r="L472" s="5">
        <f t="shared" si="111"/>
        <v>12672</v>
      </c>
      <c r="M472" s="6">
        <f t="shared" si="112"/>
        <v>3912.5347200000006</v>
      </c>
      <c r="N472" s="7">
        <v>88</v>
      </c>
      <c r="O472" s="7">
        <v>22</v>
      </c>
      <c r="Q472" s="5" t="str">
        <f t="shared" si="113"/>
        <v>LL447</v>
      </c>
      <c r="R472" s="5">
        <f t="shared" si="114"/>
        <v>2349</v>
      </c>
      <c r="S472" s="5">
        <v>2349</v>
      </c>
      <c r="T472" s="6">
        <f t="shared" si="115"/>
        <v>185.36931818181819</v>
      </c>
      <c r="U472" s="7">
        <v>0</v>
      </c>
      <c r="V472" s="7">
        <v>88</v>
      </c>
      <c r="X472" s="5" t="str">
        <f t="shared" si="116"/>
        <v>LL447</v>
      </c>
      <c r="Y472" s="5">
        <v>218</v>
      </c>
      <c r="Z472" s="5">
        <f t="shared" si="117"/>
        <v>22</v>
      </c>
      <c r="AA472" s="6">
        <f t="shared" si="118"/>
        <v>6471.4949999999999</v>
      </c>
      <c r="AB472" s="6">
        <f t="shared" si="119"/>
        <v>74.385000000000005</v>
      </c>
      <c r="AC472" s="6">
        <f t="shared" si="120"/>
        <v>44.971663448275869</v>
      </c>
    </row>
    <row r="473" spans="1:29" x14ac:dyDescent="0.4">
      <c r="A473" s="5" t="s">
        <v>482</v>
      </c>
      <c r="B473" s="5">
        <v>86</v>
      </c>
      <c r="C473" s="5">
        <v>0</v>
      </c>
      <c r="D473" s="5">
        <v>506.41900000000004</v>
      </c>
      <c r="E473" s="5">
        <v>13672</v>
      </c>
      <c r="F473" s="6">
        <f t="shared" si="106"/>
        <v>4399.1605692000012</v>
      </c>
      <c r="H473" s="5" t="str">
        <f t="shared" si="107"/>
        <v>LL453</v>
      </c>
      <c r="I473" s="5">
        <f t="shared" si="108"/>
        <v>86</v>
      </c>
      <c r="J473" s="5">
        <f t="shared" si="109"/>
        <v>0</v>
      </c>
      <c r="K473" s="5">
        <f t="shared" si="110"/>
        <v>506.41900000000004</v>
      </c>
      <c r="L473" s="5">
        <f t="shared" si="111"/>
        <v>13672</v>
      </c>
      <c r="M473" s="6">
        <f t="shared" si="112"/>
        <v>4399.1605692000012</v>
      </c>
      <c r="N473" s="7">
        <v>85</v>
      </c>
      <c r="O473" s="7">
        <v>22</v>
      </c>
      <c r="Q473" s="5" t="str">
        <f t="shared" si="113"/>
        <v>LL453</v>
      </c>
      <c r="R473" s="5">
        <f t="shared" si="114"/>
        <v>2336</v>
      </c>
      <c r="S473" s="5">
        <v>2336</v>
      </c>
      <c r="T473" s="6">
        <f t="shared" si="115"/>
        <v>170.86015213575189</v>
      </c>
      <c r="U473" s="7">
        <v>0</v>
      </c>
      <c r="V473" s="7">
        <v>85</v>
      </c>
      <c r="X473" s="5" t="str">
        <f t="shared" si="116"/>
        <v>LL453</v>
      </c>
      <c r="Y473" s="5">
        <v>229</v>
      </c>
      <c r="Z473" s="5">
        <f t="shared" si="117"/>
        <v>22</v>
      </c>
      <c r="AA473" s="6">
        <f t="shared" si="118"/>
        <v>6435.68</v>
      </c>
      <c r="AB473" s="6">
        <f t="shared" si="119"/>
        <v>74.833488372093029</v>
      </c>
      <c r="AC473" s="6">
        <f t="shared" si="120"/>
        <v>51.153029874418621</v>
      </c>
    </row>
    <row r="474" spans="1:29" x14ac:dyDescent="0.4">
      <c r="A474" s="5" t="s">
        <v>483</v>
      </c>
      <c r="B474" s="5">
        <v>86</v>
      </c>
      <c r="C474" s="5">
        <v>0</v>
      </c>
      <c r="D474" s="5">
        <v>487.09100000000001</v>
      </c>
      <c r="E474" s="5">
        <v>13289</v>
      </c>
      <c r="F474" s="6">
        <f t="shared" si="106"/>
        <v>4231.2620987999999</v>
      </c>
      <c r="H474" s="5" t="str">
        <f t="shared" si="107"/>
        <v>LL454</v>
      </c>
      <c r="I474" s="5">
        <f t="shared" si="108"/>
        <v>86</v>
      </c>
      <c r="J474" s="5">
        <f t="shared" si="109"/>
        <v>0</v>
      </c>
      <c r="K474" s="5">
        <f t="shared" si="110"/>
        <v>487.09100000000001</v>
      </c>
      <c r="L474" s="5">
        <f t="shared" si="111"/>
        <v>13289</v>
      </c>
      <c r="M474" s="6">
        <f t="shared" si="112"/>
        <v>4231.2620987999999</v>
      </c>
      <c r="N474" s="7">
        <v>83</v>
      </c>
      <c r="O474" s="7">
        <v>22</v>
      </c>
      <c r="Q474" s="5" t="str">
        <f t="shared" si="113"/>
        <v>LL454</v>
      </c>
      <c r="R474" s="5">
        <f t="shared" si="114"/>
        <v>1990</v>
      </c>
      <c r="S474" s="5">
        <v>1990</v>
      </c>
      <c r="T474" s="6">
        <f t="shared" si="115"/>
        <v>149.74791180675749</v>
      </c>
      <c r="U474" s="7">
        <v>0</v>
      </c>
      <c r="V474" s="7">
        <v>83</v>
      </c>
      <c r="X474" s="5" t="str">
        <f t="shared" si="116"/>
        <v>LL454</v>
      </c>
      <c r="Y474" s="5">
        <v>229</v>
      </c>
      <c r="Z474" s="5">
        <f t="shared" si="117"/>
        <v>22</v>
      </c>
      <c r="AA474" s="6">
        <f t="shared" si="118"/>
        <v>5482.45</v>
      </c>
      <c r="AB474" s="6">
        <f t="shared" si="119"/>
        <v>63.749418604651162</v>
      </c>
      <c r="AC474" s="6">
        <f t="shared" si="120"/>
        <v>49.200722079069763</v>
      </c>
    </row>
    <row r="475" spans="1:29" x14ac:dyDescent="0.4">
      <c r="A475" s="5" t="s">
        <v>484</v>
      </c>
      <c r="B475" s="5">
        <v>85</v>
      </c>
      <c r="C475" s="5">
        <v>0</v>
      </c>
      <c r="D475" s="5">
        <v>477.37</v>
      </c>
      <c r="E475" s="5">
        <v>12911</v>
      </c>
      <c r="F475" s="6">
        <f t="shared" si="106"/>
        <v>4146.8177159999996</v>
      </c>
      <c r="H475" s="5" t="str">
        <f t="shared" si="107"/>
        <v>LL455</v>
      </c>
      <c r="I475" s="5">
        <f t="shared" si="108"/>
        <v>85</v>
      </c>
      <c r="J475" s="5">
        <f t="shared" si="109"/>
        <v>0</v>
      </c>
      <c r="K475" s="5">
        <f t="shared" si="110"/>
        <v>477.37</v>
      </c>
      <c r="L475" s="5">
        <f t="shared" si="111"/>
        <v>12911</v>
      </c>
      <c r="M475" s="6">
        <f t="shared" si="112"/>
        <v>4146.8177159999996</v>
      </c>
      <c r="N475" s="7">
        <v>84</v>
      </c>
      <c r="O475" s="7">
        <v>22</v>
      </c>
      <c r="Q475" s="5" t="str">
        <f t="shared" si="113"/>
        <v>LL455</v>
      </c>
      <c r="R475" s="5">
        <f t="shared" si="114"/>
        <v>2409</v>
      </c>
      <c r="S475" s="5">
        <v>2409</v>
      </c>
      <c r="T475" s="6">
        <f t="shared" si="115"/>
        <v>186.58508248780109</v>
      </c>
      <c r="U475" s="7">
        <v>0</v>
      </c>
      <c r="V475" s="7">
        <v>84</v>
      </c>
      <c r="X475" s="5" t="str">
        <f t="shared" si="116"/>
        <v>LL455</v>
      </c>
      <c r="Y475" s="5">
        <v>229</v>
      </c>
      <c r="Z475" s="5">
        <f t="shared" si="117"/>
        <v>22</v>
      </c>
      <c r="AA475" s="6">
        <f t="shared" si="118"/>
        <v>6636.7950000000001</v>
      </c>
      <c r="AB475" s="6">
        <f t="shared" si="119"/>
        <v>78.079941176470584</v>
      </c>
      <c r="AC475" s="6">
        <f t="shared" si="120"/>
        <v>48.78609077647058</v>
      </c>
    </row>
    <row r="476" spans="1:29" x14ac:dyDescent="0.4">
      <c r="A476" s="5" t="s">
        <v>485</v>
      </c>
      <c r="B476" s="5">
        <v>83</v>
      </c>
      <c r="C476" s="5">
        <v>0</v>
      </c>
      <c r="D476" s="5">
        <v>477.19900000000001</v>
      </c>
      <c r="E476" s="5">
        <v>12844</v>
      </c>
      <c r="F476" s="6">
        <f t="shared" si="106"/>
        <v>4145.3322732000006</v>
      </c>
      <c r="H476" s="5" t="str">
        <f t="shared" si="107"/>
        <v>LL456</v>
      </c>
      <c r="I476" s="5">
        <f t="shared" si="108"/>
        <v>83</v>
      </c>
      <c r="J476" s="5">
        <f t="shared" si="109"/>
        <v>0</v>
      </c>
      <c r="K476" s="5">
        <f t="shared" si="110"/>
        <v>477.19900000000001</v>
      </c>
      <c r="L476" s="5">
        <f t="shared" si="111"/>
        <v>12844</v>
      </c>
      <c r="M476" s="6">
        <f t="shared" si="112"/>
        <v>4145.3322732000006</v>
      </c>
      <c r="N476" s="7">
        <v>82</v>
      </c>
      <c r="O476" s="7">
        <v>22</v>
      </c>
      <c r="Q476" s="5" t="str">
        <f t="shared" si="113"/>
        <v>LL456</v>
      </c>
      <c r="R476" s="5">
        <f t="shared" si="114"/>
        <v>2120</v>
      </c>
      <c r="S476" s="5">
        <v>2120</v>
      </c>
      <c r="T476" s="6">
        <f t="shared" si="115"/>
        <v>165.05761445032698</v>
      </c>
      <c r="U476" s="7">
        <v>0</v>
      </c>
      <c r="V476" s="7">
        <v>82</v>
      </c>
      <c r="X476" s="5" t="str">
        <f t="shared" si="116"/>
        <v>LL456</v>
      </c>
      <c r="Y476" s="5">
        <v>229</v>
      </c>
      <c r="Z476" s="5">
        <f t="shared" si="117"/>
        <v>22</v>
      </c>
      <c r="AA476" s="6">
        <f t="shared" si="118"/>
        <v>5840.6</v>
      </c>
      <c r="AB476" s="6">
        <f t="shared" si="119"/>
        <v>70.368674698795189</v>
      </c>
      <c r="AC476" s="6">
        <f t="shared" si="120"/>
        <v>49.94376232771085</v>
      </c>
    </row>
    <row r="477" spans="1:29" x14ac:dyDescent="0.4">
      <c r="A477" s="5" t="s">
        <v>486</v>
      </c>
      <c r="B477" s="5">
        <v>196</v>
      </c>
      <c r="C477" s="5">
        <v>0</v>
      </c>
      <c r="D477" s="5">
        <v>940.37300000000005</v>
      </c>
      <c r="E477" s="5">
        <v>28485</v>
      </c>
      <c r="F477" s="6">
        <f t="shared" si="106"/>
        <v>8168.8321764000002</v>
      </c>
      <c r="H477" s="5" t="str">
        <f t="shared" si="107"/>
        <v>LL459</v>
      </c>
      <c r="I477" s="5">
        <f t="shared" si="108"/>
        <v>196</v>
      </c>
      <c r="J477" s="5">
        <f t="shared" si="109"/>
        <v>0</v>
      </c>
      <c r="K477" s="5">
        <f t="shared" si="110"/>
        <v>940.37300000000005</v>
      </c>
      <c r="L477" s="5">
        <f t="shared" si="111"/>
        <v>28485</v>
      </c>
      <c r="M477" s="6">
        <f t="shared" si="112"/>
        <v>8168.8321764000002</v>
      </c>
      <c r="N477" s="7">
        <v>195</v>
      </c>
      <c r="O477" s="7">
        <v>22</v>
      </c>
      <c r="Q477" s="5" t="str">
        <f t="shared" si="113"/>
        <v>LL459</v>
      </c>
      <c r="R477" s="5">
        <f t="shared" si="114"/>
        <v>5639</v>
      </c>
      <c r="S477" s="5">
        <v>5639</v>
      </c>
      <c r="T477" s="6">
        <f t="shared" si="115"/>
        <v>197.96384061786907</v>
      </c>
      <c r="U477" s="7">
        <v>0</v>
      </c>
      <c r="V477" s="7">
        <v>195</v>
      </c>
      <c r="X477" s="5" t="str">
        <f t="shared" si="116"/>
        <v>LL459</v>
      </c>
      <c r="Y477" s="5">
        <v>226</v>
      </c>
      <c r="Z477" s="5">
        <f t="shared" si="117"/>
        <v>22</v>
      </c>
      <c r="AA477" s="6">
        <f t="shared" si="118"/>
        <v>15535.445</v>
      </c>
      <c r="AB477" s="6">
        <f t="shared" si="119"/>
        <v>79.26247448979592</v>
      </c>
      <c r="AC477" s="6">
        <f t="shared" si="120"/>
        <v>41.677715185714284</v>
      </c>
    </row>
    <row r="478" spans="1:29" x14ac:dyDescent="0.4">
      <c r="A478" s="5" t="s">
        <v>487</v>
      </c>
      <c r="B478" s="5">
        <v>129</v>
      </c>
      <c r="C478" s="5">
        <v>0</v>
      </c>
      <c r="D478" s="5">
        <v>793.19500000000005</v>
      </c>
      <c r="E478" s="5">
        <v>19806</v>
      </c>
      <c r="F478" s="6">
        <f t="shared" si="106"/>
        <v>6890.3263260000003</v>
      </c>
      <c r="H478" s="5" t="str">
        <f t="shared" si="107"/>
        <v>LL460</v>
      </c>
      <c r="I478" s="5">
        <f t="shared" si="108"/>
        <v>129</v>
      </c>
      <c r="J478" s="5">
        <f t="shared" si="109"/>
        <v>0</v>
      </c>
      <c r="K478" s="5">
        <f t="shared" si="110"/>
        <v>793.19500000000005</v>
      </c>
      <c r="L478" s="5">
        <f t="shared" si="111"/>
        <v>19806</v>
      </c>
      <c r="M478" s="6">
        <f t="shared" si="112"/>
        <v>6890.3263260000003</v>
      </c>
      <c r="N478" s="7">
        <v>132</v>
      </c>
      <c r="O478" s="7">
        <v>22</v>
      </c>
      <c r="Q478" s="5" t="str">
        <f t="shared" si="113"/>
        <v>LL460</v>
      </c>
      <c r="R478" s="5">
        <f t="shared" si="114"/>
        <v>4405</v>
      </c>
      <c r="S478" s="5">
        <v>4405</v>
      </c>
      <c r="T478" s="6">
        <f t="shared" si="115"/>
        <v>222.40735130768454</v>
      </c>
      <c r="U478" s="7">
        <v>0</v>
      </c>
      <c r="V478" s="7">
        <v>132</v>
      </c>
      <c r="X478" s="5" t="str">
        <f t="shared" si="116"/>
        <v>LL460</v>
      </c>
      <c r="Y478" s="5">
        <v>228</v>
      </c>
      <c r="Z478" s="5">
        <f t="shared" si="117"/>
        <v>22</v>
      </c>
      <c r="AA478" s="6">
        <f t="shared" si="118"/>
        <v>12135.775</v>
      </c>
      <c r="AB478" s="6">
        <f t="shared" si="119"/>
        <v>94.075775193798449</v>
      </c>
      <c r="AC478" s="6">
        <f t="shared" si="120"/>
        <v>53.413382372093025</v>
      </c>
    </row>
    <row r="479" spans="1:29" x14ac:dyDescent="0.4">
      <c r="A479" s="5" t="s">
        <v>488</v>
      </c>
      <c r="B479" s="5">
        <v>164</v>
      </c>
      <c r="C479" s="5">
        <v>0</v>
      </c>
      <c r="D479" s="5">
        <v>884.71600000000001</v>
      </c>
      <c r="E479" s="5">
        <v>23890</v>
      </c>
      <c r="F479" s="6">
        <f t="shared" si="106"/>
        <v>7685.3509488</v>
      </c>
      <c r="H479" s="5" t="str">
        <f t="shared" si="107"/>
        <v>LL461</v>
      </c>
      <c r="I479" s="5">
        <f t="shared" si="108"/>
        <v>164</v>
      </c>
      <c r="J479" s="5">
        <f t="shared" si="109"/>
        <v>0</v>
      </c>
      <c r="K479" s="5">
        <f t="shared" si="110"/>
        <v>884.71600000000001</v>
      </c>
      <c r="L479" s="5">
        <f t="shared" si="111"/>
        <v>23890</v>
      </c>
      <c r="M479" s="6">
        <f t="shared" si="112"/>
        <v>7685.3509488</v>
      </c>
      <c r="N479" s="7">
        <v>159</v>
      </c>
      <c r="O479" s="7">
        <v>22</v>
      </c>
      <c r="Q479" s="5" t="str">
        <f t="shared" si="113"/>
        <v>LL461</v>
      </c>
      <c r="R479" s="5">
        <f t="shared" si="114"/>
        <v>5501</v>
      </c>
      <c r="S479" s="5">
        <v>5501</v>
      </c>
      <c r="T479" s="6">
        <f t="shared" si="115"/>
        <v>230.26370866471328</v>
      </c>
      <c r="U479" s="7">
        <v>0</v>
      </c>
      <c r="V479" s="7">
        <v>159</v>
      </c>
      <c r="X479" s="5" t="str">
        <f t="shared" si="116"/>
        <v>LL461</v>
      </c>
      <c r="Y479" s="5">
        <v>228</v>
      </c>
      <c r="Z479" s="5">
        <f t="shared" si="117"/>
        <v>22</v>
      </c>
      <c r="AA479" s="6">
        <f t="shared" si="118"/>
        <v>15155.254999999999</v>
      </c>
      <c r="AB479" s="6">
        <f t="shared" si="119"/>
        <v>92.410091463414631</v>
      </c>
      <c r="AC479" s="6">
        <f t="shared" si="120"/>
        <v>46.861896029268294</v>
      </c>
    </row>
    <row r="480" spans="1:29" x14ac:dyDescent="0.4">
      <c r="A480" s="5" t="s">
        <v>489</v>
      </c>
      <c r="B480" s="5">
        <v>196</v>
      </c>
      <c r="C480" s="5">
        <v>0</v>
      </c>
      <c r="D480" s="5">
        <v>1091.9770000000001</v>
      </c>
      <c r="E480" s="5">
        <v>31006</v>
      </c>
      <c r="F480" s="6">
        <f t="shared" si="106"/>
        <v>9485.7858035999998</v>
      </c>
      <c r="H480" s="5" t="str">
        <f t="shared" si="107"/>
        <v>LL464</v>
      </c>
      <c r="I480" s="5">
        <f t="shared" si="108"/>
        <v>196</v>
      </c>
      <c r="J480" s="5">
        <f t="shared" si="109"/>
        <v>0</v>
      </c>
      <c r="K480" s="5">
        <f t="shared" si="110"/>
        <v>1091.9770000000001</v>
      </c>
      <c r="L480" s="5">
        <f t="shared" si="111"/>
        <v>31006</v>
      </c>
      <c r="M480" s="6">
        <f t="shared" si="112"/>
        <v>9485.7858035999998</v>
      </c>
      <c r="N480" s="7">
        <v>195</v>
      </c>
      <c r="O480" s="7">
        <v>22</v>
      </c>
      <c r="Q480" s="5" t="str">
        <f t="shared" si="113"/>
        <v>LL464</v>
      </c>
      <c r="R480" s="5">
        <f t="shared" si="114"/>
        <v>6370</v>
      </c>
      <c r="S480" s="5">
        <v>6370</v>
      </c>
      <c r="T480" s="6">
        <f t="shared" si="115"/>
        <v>205.44410759207895</v>
      </c>
      <c r="U480" s="7">
        <v>0</v>
      </c>
      <c r="V480" s="7">
        <v>195</v>
      </c>
      <c r="X480" s="5" t="str">
        <f t="shared" si="116"/>
        <v>LL464</v>
      </c>
      <c r="Y480" s="5">
        <v>221</v>
      </c>
      <c r="Z480" s="5">
        <f t="shared" si="117"/>
        <v>22</v>
      </c>
      <c r="AA480" s="6">
        <f t="shared" si="118"/>
        <v>17549.349999999999</v>
      </c>
      <c r="AB480" s="6">
        <f t="shared" si="119"/>
        <v>89.537499999999994</v>
      </c>
      <c r="AC480" s="6">
        <f t="shared" si="120"/>
        <v>48.396866344897958</v>
      </c>
    </row>
    <row r="481" spans="1:29" x14ac:dyDescent="0.4">
      <c r="A481" s="5" t="s">
        <v>490</v>
      </c>
      <c r="B481" s="5">
        <v>177</v>
      </c>
      <c r="C481" s="5">
        <v>0</v>
      </c>
      <c r="D481" s="5">
        <v>991.36900000000003</v>
      </c>
      <c r="E481" s="5">
        <v>26612</v>
      </c>
      <c r="F481" s="6">
        <f t="shared" si="106"/>
        <v>8611.8242292000014</v>
      </c>
      <c r="H481" s="5" t="str">
        <f t="shared" si="107"/>
        <v>LL465</v>
      </c>
      <c r="I481" s="5">
        <f t="shared" si="108"/>
        <v>177</v>
      </c>
      <c r="J481" s="5">
        <f t="shared" si="109"/>
        <v>0</v>
      </c>
      <c r="K481" s="5">
        <f t="shared" si="110"/>
        <v>991.36900000000003</v>
      </c>
      <c r="L481" s="5">
        <f t="shared" si="111"/>
        <v>26612</v>
      </c>
      <c r="M481" s="6">
        <f t="shared" si="112"/>
        <v>8611.8242292000014</v>
      </c>
      <c r="N481" s="7">
        <v>175</v>
      </c>
      <c r="O481" s="7">
        <v>22</v>
      </c>
      <c r="Q481" s="5" t="str">
        <f t="shared" si="113"/>
        <v>LL465</v>
      </c>
      <c r="R481" s="5">
        <f t="shared" si="114"/>
        <v>5704</v>
      </c>
      <c r="S481" s="5">
        <v>5704</v>
      </c>
      <c r="T481" s="6">
        <f t="shared" si="115"/>
        <v>214.3393957613107</v>
      </c>
      <c r="U481" s="7">
        <v>0</v>
      </c>
      <c r="V481" s="7">
        <v>175</v>
      </c>
      <c r="X481" s="5" t="str">
        <f t="shared" si="116"/>
        <v>LL465</v>
      </c>
      <c r="Y481" s="5">
        <v>228</v>
      </c>
      <c r="Z481" s="5">
        <f t="shared" si="117"/>
        <v>22</v>
      </c>
      <c r="AA481" s="6">
        <f t="shared" si="118"/>
        <v>15714.52</v>
      </c>
      <c r="AB481" s="6">
        <f t="shared" si="119"/>
        <v>88.782598870056503</v>
      </c>
      <c r="AC481" s="6">
        <f t="shared" si="120"/>
        <v>48.654374176271197</v>
      </c>
    </row>
    <row r="482" spans="1:29" x14ac:dyDescent="0.4">
      <c r="A482" s="5" t="s">
        <v>491</v>
      </c>
      <c r="B482" s="5">
        <v>11</v>
      </c>
      <c r="C482" s="5">
        <v>0</v>
      </c>
      <c r="D482" s="5">
        <v>80.137</v>
      </c>
      <c r="E482" s="5">
        <v>2667</v>
      </c>
      <c r="F482" s="6">
        <f t="shared" si="106"/>
        <v>696.13409160000003</v>
      </c>
      <c r="H482" s="5" t="str">
        <f t="shared" si="107"/>
        <v>LL508</v>
      </c>
      <c r="I482" s="5">
        <f t="shared" si="108"/>
        <v>11</v>
      </c>
      <c r="J482" s="5">
        <f t="shared" si="109"/>
        <v>0</v>
      </c>
      <c r="K482" s="5">
        <f t="shared" si="110"/>
        <v>80.137</v>
      </c>
      <c r="L482" s="5">
        <f t="shared" si="111"/>
        <v>2667</v>
      </c>
      <c r="M482" s="6">
        <f t="shared" si="112"/>
        <v>696.13409160000003</v>
      </c>
      <c r="N482" s="7">
        <v>10</v>
      </c>
      <c r="O482" s="7">
        <v>23</v>
      </c>
      <c r="Q482" s="5" t="str">
        <f t="shared" si="113"/>
        <v>LL508</v>
      </c>
      <c r="R482" s="5">
        <f t="shared" si="114"/>
        <v>564</v>
      </c>
      <c r="S482" s="5">
        <v>564</v>
      </c>
      <c r="T482" s="6">
        <f t="shared" si="115"/>
        <v>211.47356580427444</v>
      </c>
      <c r="U482" s="7">
        <v>0</v>
      </c>
      <c r="V482" s="7">
        <v>10</v>
      </c>
      <c r="X482" s="5" t="str">
        <f t="shared" si="116"/>
        <v>LL508</v>
      </c>
      <c r="Y482" s="5">
        <v>220</v>
      </c>
      <c r="Z482" s="5">
        <f t="shared" si="117"/>
        <v>23</v>
      </c>
      <c r="AA482" s="6">
        <f t="shared" si="118"/>
        <v>1553.82</v>
      </c>
      <c r="AB482" s="6">
        <f t="shared" si="119"/>
        <v>141.25636363636363</v>
      </c>
      <c r="AC482" s="6">
        <f t="shared" si="120"/>
        <v>63.28491741818182</v>
      </c>
    </row>
    <row r="483" spans="1:29" x14ac:dyDescent="0.4">
      <c r="A483" s="5" t="s">
        <v>492</v>
      </c>
      <c r="B483" s="5">
        <v>5</v>
      </c>
      <c r="C483" s="5">
        <v>0</v>
      </c>
      <c r="D483" s="5">
        <v>98.79</v>
      </c>
      <c r="E483" s="5">
        <v>5833</v>
      </c>
      <c r="F483" s="6">
        <f t="shared" si="106"/>
        <v>858.16897200000005</v>
      </c>
      <c r="H483" s="5" t="str">
        <f t="shared" si="107"/>
        <v>LLE012</v>
      </c>
      <c r="I483" s="5">
        <f t="shared" si="108"/>
        <v>5</v>
      </c>
      <c r="J483" s="5">
        <f t="shared" si="109"/>
        <v>0</v>
      </c>
      <c r="K483" s="5">
        <f t="shared" si="110"/>
        <v>98.79</v>
      </c>
      <c r="L483" s="5">
        <f t="shared" si="111"/>
        <v>5833</v>
      </c>
      <c r="M483" s="6">
        <f t="shared" si="112"/>
        <v>858.16897200000005</v>
      </c>
      <c r="N483" s="7">
        <v>2</v>
      </c>
      <c r="O483" s="7">
        <v>20</v>
      </c>
      <c r="Q483" s="5" t="str">
        <f t="shared" si="113"/>
        <v>LLE012</v>
      </c>
      <c r="R483" s="5">
        <f t="shared" si="114"/>
        <v>716</v>
      </c>
      <c r="S483" s="5">
        <v>716</v>
      </c>
      <c r="T483" s="6">
        <f t="shared" si="115"/>
        <v>122.74987142122407</v>
      </c>
      <c r="U483" s="7">
        <v>0</v>
      </c>
      <c r="V483" s="7">
        <v>2</v>
      </c>
      <c r="X483" s="5" t="str">
        <f t="shared" si="116"/>
        <v>LLE012</v>
      </c>
      <c r="Y483" s="5">
        <v>221</v>
      </c>
      <c r="Z483" s="5">
        <f t="shared" si="117"/>
        <v>20</v>
      </c>
      <c r="AA483" s="6">
        <f t="shared" si="118"/>
        <v>1972.58</v>
      </c>
      <c r="AB483" s="6">
        <f t="shared" si="119"/>
        <v>394.51599999999996</v>
      </c>
      <c r="AC483" s="6">
        <f t="shared" si="120"/>
        <v>171.6337944</v>
      </c>
    </row>
    <row r="484" spans="1:29" x14ac:dyDescent="0.4">
      <c r="A484" s="5" t="s">
        <v>495</v>
      </c>
      <c r="B484" s="5">
        <v>11</v>
      </c>
      <c r="C484" s="5">
        <v>0</v>
      </c>
      <c r="D484" s="5">
        <v>92.096500000000006</v>
      </c>
      <c r="E484" s="5">
        <v>3165</v>
      </c>
      <c r="F484" s="6">
        <f t="shared" si="106"/>
        <v>800.02387620000002</v>
      </c>
      <c r="H484" s="5" t="str">
        <f t="shared" si="107"/>
        <v>LKH037</v>
      </c>
      <c r="I484" s="5">
        <f t="shared" si="108"/>
        <v>11</v>
      </c>
      <c r="J484" s="5">
        <f t="shared" si="109"/>
        <v>0</v>
      </c>
      <c r="K484" s="5">
        <f t="shared" si="110"/>
        <v>92.096500000000006</v>
      </c>
      <c r="L484" s="5">
        <f t="shared" si="111"/>
        <v>3165</v>
      </c>
      <c r="M484" s="6">
        <f t="shared" si="112"/>
        <v>800.02387620000002</v>
      </c>
      <c r="N484" s="7">
        <v>0</v>
      </c>
      <c r="O484" s="7">
        <v>24</v>
      </c>
      <c r="Q484" s="5" t="str">
        <f t="shared" si="113"/>
        <v>LKH037</v>
      </c>
      <c r="R484" s="5">
        <f t="shared" si="114"/>
        <v>1012</v>
      </c>
      <c r="S484" s="5">
        <v>1012</v>
      </c>
      <c r="T484" s="6">
        <f t="shared" si="115"/>
        <v>319.74723538704581</v>
      </c>
      <c r="U484" s="5">
        <v>11</v>
      </c>
      <c r="V484" s="7">
        <v>0</v>
      </c>
      <c r="X484" s="5" t="str">
        <f t="shared" si="116"/>
        <v>LKH037</v>
      </c>
      <c r="Y484" s="5">
        <v>219</v>
      </c>
      <c r="Z484" s="5">
        <f t="shared" si="117"/>
        <v>24</v>
      </c>
      <c r="AA484" s="6">
        <f t="shared" si="118"/>
        <v>2788.06</v>
      </c>
      <c r="AB484" s="6">
        <f t="shared" si="119"/>
        <v>253.46</v>
      </c>
      <c r="AC484" s="6">
        <f t="shared" si="120"/>
        <v>72.729443290909089</v>
      </c>
    </row>
    <row r="485" spans="1:29" x14ac:dyDescent="0.4">
      <c r="A485" s="5" t="s">
        <v>496</v>
      </c>
      <c r="B485" s="5">
        <v>3</v>
      </c>
      <c r="C485" s="5">
        <v>0</v>
      </c>
      <c r="D485" s="5">
        <v>15.422000000000001</v>
      </c>
      <c r="E485" s="5">
        <v>459</v>
      </c>
      <c r="F485" s="6">
        <f t="shared" si="106"/>
        <v>133.96782960000002</v>
      </c>
      <c r="H485" s="5" t="str">
        <f t="shared" si="107"/>
        <v>LKH037U1</v>
      </c>
      <c r="I485" s="5">
        <f t="shared" si="108"/>
        <v>3</v>
      </c>
      <c r="J485" s="5">
        <f t="shared" si="109"/>
        <v>0</v>
      </c>
      <c r="K485" s="5">
        <f t="shared" si="110"/>
        <v>15.422000000000001</v>
      </c>
      <c r="L485" s="5">
        <f t="shared" si="111"/>
        <v>459</v>
      </c>
      <c r="M485" s="6">
        <f t="shared" si="112"/>
        <v>133.96782960000002</v>
      </c>
      <c r="N485" s="7">
        <v>0</v>
      </c>
      <c r="O485" s="7">
        <v>24</v>
      </c>
      <c r="Q485" s="5" t="str">
        <f t="shared" si="113"/>
        <v>LKH037U1</v>
      </c>
      <c r="R485" s="5">
        <f t="shared" si="114"/>
        <v>139</v>
      </c>
      <c r="S485" s="5">
        <v>139</v>
      </c>
      <c r="T485" s="6">
        <f t="shared" si="115"/>
        <v>302.83224400871461</v>
      </c>
      <c r="U485" s="5">
        <v>3</v>
      </c>
      <c r="V485" s="7">
        <v>0</v>
      </c>
      <c r="X485" s="5" t="str">
        <f t="shared" si="116"/>
        <v>LKH037U1</v>
      </c>
      <c r="Y485" s="5">
        <v>209</v>
      </c>
      <c r="Z485" s="5">
        <f t="shared" si="117"/>
        <v>24</v>
      </c>
      <c r="AA485" s="6">
        <f t="shared" si="118"/>
        <v>382.94499999999999</v>
      </c>
      <c r="AB485" s="6">
        <f t="shared" si="119"/>
        <v>127.64833333333333</v>
      </c>
      <c r="AC485" s="6">
        <f t="shared" si="120"/>
        <v>44.655943200000003</v>
      </c>
    </row>
    <row r="486" spans="1:29" x14ac:dyDescent="0.4">
      <c r="A486" s="5" t="s">
        <v>497</v>
      </c>
      <c r="B486" s="5">
        <v>3</v>
      </c>
      <c r="C486" s="5">
        <v>0</v>
      </c>
      <c r="D486" s="5">
        <v>33.398000000000003</v>
      </c>
      <c r="E486" s="5">
        <v>1060</v>
      </c>
      <c r="F486" s="6">
        <f t="shared" si="106"/>
        <v>290.12174640000006</v>
      </c>
      <c r="H486" s="5" t="str">
        <f t="shared" si="107"/>
        <v>LKH037U2</v>
      </c>
      <c r="I486" s="5">
        <f t="shared" si="108"/>
        <v>3</v>
      </c>
      <c r="J486" s="5">
        <f t="shared" si="109"/>
        <v>0</v>
      </c>
      <c r="K486" s="5">
        <f t="shared" si="110"/>
        <v>33.398000000000003</v>
      </c>
      <c r="L486" s="5">
        <f t="shared" si="111"/>
        <v>1060</v>
      </c>
      <c r="M486" s="6">
        <f t="shared" si="112"/>
        <v>290.12174640000006</v>
      </c>
      <c r="N486" s="7">
        <v>0</v>
      </c>
      <c r="O486" s="7">
        <v>24</v>
      </c>
      <c r="Q486" s="5" t="str">
        <f t="shared" si="113"/>
        <v>LKH037U2</v>
      </c>
      <c r="R486" s="5">
        <f t="shared" si="114"/>
        <v>169</v>
      </c>
      <c r="S486" s="5">
        <v>169</v>
      </c>
      <c r="T486" s="6">
        <f t="shared" si="115"/>
        <v>159.43396226415095</v>
      </c>
      <c r="U486" s="5">
        <v>3</v>
      </c>
      <c r="V486" s="7">
        <v>0</v>
      </c>
      <c r="X486" s="5" t="str">
        <f t="shared" si="116"/>
        <v>LKH037U2</v>
      </c>
      <c r="Y486" s="5">
        <v>219</v>
      </c>
      <c r="Z486" s="5">
        <f t="shared" si="117"/>
        <v>24</v>
      </c>
      <c r="AA486" s="6">
        <f t="shared" si="118"/>
        <v>465.59500000000003</v>
      </c>
      <c r="AB486" s="6">
        <f t="shared" si="119"/>
        <v>155.19833333333335</v>
      </c>
      <c r="AC486" s="6">
        <f t="shared" si="120"/>
        <v>96.707248800000016</v>
      </c>
    </row>
    <row r="487" spans="1:29" x14ac:dyDescent="0.4">
      <c r="A487" s="5" t="s">
        <v>498</v>
      </c>
      <c r="B487" s="5">
        <v>5</v>
      </c>
      <c r="C487" s="5">
        <v>0</v>
      </c>
      <c r="D487" s="5">
        <v>25.032</v>
      </c>
      <c r="E487" s="5">
        <v>799</v>
      </c>
      <c r="F487" s="6">
        <f t="shared" si="106"/>
        <v>217.4479776</v>
      </c>
      <c r="H487" s="5" t="str">
        <f t="shared" si="107"/>
        <v>LKH037U3</v>
      </c>
      <c r="I487" s="5">
        <f t="shared" si="108"/>
        <v>5</v>
      </c>
      <c r="J487" s="5">
        <f t="shared" si="109"/>
        <v>0</v>
      </c>
      <c r="K487" s="5">
        <f t="shared" si="110"/>
        <v>25.032</v>
      </c>
      <c r="L487" s="5">
        <f t="shared" si="111"/>
        <v>799</v>
      </c>
      <c r="M487" s="6">
        <f t="shared" si="112"/>
        <v>217.4479776</v>
      </c>
      <c r="N487" s="7">
        <v>0</v>
      </c>
      <c r="O487" s="7">
        <v>24</v>
      </c>
      <c r="Q487" s="5" t="str">
        <f t="shared" si="113"/>
        <v>LKH037U3</v>
      </c>
      <c r="R487" s="5">
        <f t="shared" si="114"/>
        <v>135</v>
      </c>
      <c r="S487" s="5">
        <v>135</v>
      </c>
      <c r="T487" s="6">
        <f t="shared" si="115"/>
        <v>168.96120150187735</v>
      </c>
      <c r="U487" s="5">
        <v>5</v>
      </c>
      <c r="V487" s="7">
        <v>0</v>
      </c>
      <c r="X487" s="5" t="str">
        <f t="shared" si="116"/>
        <v>LKH037U3</v>
      </c>
      <c r="Y487" s="5">
        <v>219</v>
      </c>
      <c r="Z487" s="5">
        <f t="shared" si="117"/>
        <v>24</v>
      </c>
      <c r="AA487" s="6">
        <f t="shared" si="118"/>
        <v>371.92500000000001</v>
      </c>
      <c r="AB487" s="6">
        <f t="shared" si="119"/>
        <v>74.385000000000005</v>
      </c>
      <c r="AC487" s="6">
        <f t="shared" si="120"/>
        <v>43.489595520000002</v>
      </c>
    </row>
    <row r="488" spans="1:29" x14ac:dyDescent="0.4">
      <c r="A488" s="5" t="s">
        <v>502</v>
      </c>
      <c r="B488" s="5">
        <v>52</v>
      </c>
      <c r="C488" s="5">
        <v>0</v>
      </c>
      <c r="D488" s="5">
        <v>173.679</v>
      </c>
      <c r="E488" s="5">
        <v>6580</v>
      </c>
      <c r="F488" s="6">
        <f t="shared" si="106"/>
        <v>1508.7147371999999</v>
      </c>
      <c r="H488" s="5" t="str">
        <f t="shared" si="107"/>
        <v>LKT901</v>
      </c>
      <c r="I488" s="5">
        <f t="shared" si="108"/>
        <v>52</v>
      </c>
      <c r="J488" s="5">
        <f t="shared" si="109"/>
        <v>0</v>
      </c>
      <c r="K488" s="5">
        <f t="shared" si="110"/>
        <v>173.679</v>
      </c>
      <c r="L488" s="5">
        <f t="shared" si="111"/>
        <v>6580</v>
      </c>
      <c r="M488" s="6">
        <f t="shared" si="112"/>
        <v>1508.7147371999999</v>
      </c>
      <c r="N488" s="5">
        <v>45</v>
      </c>
      <c r="O488" s="7">
        <v>24</v>
      </c>
      <c r="Q488" s="5" t="str">
        <f t="shared" si="113"/>
        <v>LKT901</v>
      </c>
      <c r="R488" s="5">
        <f t="shared" si="114"/>
        <v>309</v>
      </c>
      <c r="S488" s="5">
        <v>309</v>
      </c>
      <c r="T488" s="6">
        <f t="shared" si="115"/>
        <v>46.960486322188451</v>
      </c>
      <c r="U488" s="5">
        <v>52</v>
      </c>
      <c r="V488" s="5">
        <v>45</v>
      </c>
      <c r="X488" s="5" t="str">
        <f t="shared" si="116"/>
        <v>LKT901</v>
      </c>
      <c r="Y488" s="5">
        <v>63</v>
      </c>
      <c r="Z488" s="5">
        <f t="shared" si="117"/>
        <v>24</v>
      </c>
      <c r="AA488" s="6">
        <f t="shared" si="118"/>
        <v>851.29499999999996</v>
      </c>
      <c r="AB488" s="6">
        <f t="shared" si="119"/>
        <v>16.371057692307691</v>
      </c>
      <c r="AC488" s="6">
        <f t="shared" si="120"/>
        <v>29.013744946153846</v>
      </c>
    </row>
    <row r="489" spans="1:29" x14ac:dyDescent="0.4">
      <c r="A489" s="5" t="s">
        <v>503</v>
      </c>
      <c r="B489" s="5">
        <v>52</v>
      </c>
      <c r="C489" s="5">
        <v>0</v>
      </c>
      <c r="D489" s="5">
        <v>167.85599999999999</v>
      </c>
      <c r="E489" s="5">
        <v>6614</v>
      </c>
      <c r="F489" s="6">
        <f t="shared" si="106"/>
        <v>1458.1315007999999</v>
      </c>
      <c r="H489" s="5" t="str">
        <f t="shared" si="107"/>
        <v>LKT902</v>
      </c>
      <c r="I489" s="5">
        <f t="shared" si="108"/>
        <v>52</v>
      </c>
      <c r="J489" s="5">
        <f t="shared" si="109"/>
        <v>0</v>
      </c>
      <c r="K489" s="5">
        <f t="shared" si="110"/>
        <v>167.85599999999999</v>
      </c>
      <c r="L489" s="5">
        <f t="shared" si="111"/>
        <v>6614</v>
      </c>
      <c r="M489" s="6">
        <f t="shared" si="112"/>
        <v>1458.1315007999999</v>
      </c>
      <c r="N489" s="5">
        <v>46</v>
      </c>
      <c r="O489" s="7">
        <v>24</v>
      </c>
      <c r="Q489" s="5" t="str">
        <f t="shared" si="113"/>
        <v>LKT902</v>
      </c>
      <c r="R489" s="5">
        <f t="shared" si="114"/>
        <v>314</v>
      </c>
      <c r="S489" s="5">
        <v>314</v>
      </c>
      <c r="T489" s="6">
        <f t="shared" si="115"/>
        <v>47.475052918052619</v>
      </c>
      <c r="U489" s="5">
        <v>52</v>
      </c>
      <c r="V489" s="5">
        <v>46</v>
      </c>
      <c r="X489" s="5" t="str">
        <f t="shared" si="116"/>
        <v>LKT902</v>
      </c>
      <c r="Y489" s="5">
        <v>63</v>
      </c>
      <c r="Z489" s="5">
        <f t="shared" si="117"/>
        <v>24</v>
      </c>
      <c r="AA489" s="6">
        <f t="shared" si="118"/>
        <v>865.07</v>
      </c>
      <c r="AB489" s="6">
        <f t="shared" si="119"/>
        <v>16.63596153846154</v>
      </c>
      <c r="AC489" s="6">
        <f t="shared" si="120"/>
        <v>28.040990399999998</v>
      </c>
    </row>
    <row r="490" spans="1:29" x14ac:dyDescent="0.4">
      <c r="A490" s="5" t="s">
        <v>504</v>
      </c>
      <c r="B490" s="5">
        <v>59</v>
      </c>
      <c r="C490" s="5">
        <v>0</v>
      </c>
      <c r="D490" s="5">
        <v>209.32400000000001</v>
      </c>
      <c r="E490" s="5">
        <v>8683</v>
      </c>
      <c r="F490" s="6">
        <f t="shared" si="106"/>
        <v>1818.3557232000001</v>
      </c>
      <c r="H490" s="5" t="str">
        <f t="shared" si="107"/>
        <v>LKT903</v>
      </c>
      <c r="I490" s="5">
        <f t="shared" si="108"/>
        <v>59</v>
      </c>
      <c r="J490" s="5">
        <f t="shared" si="109"/>
        <v>0</v>
      </c>
      <c r="K490" s="5">
        <f t="shared" si="110"/>
        <v>209.32400000000001</v>
      </c>
      <c r="L490" s="5">
        <f t="shared" si="111"/>
        <v>8683</v>
      </c>
      <c r="M490" s="6">
        <f t="shared" si="112"/>
        <v>1818.3557232000001</v>
      </c>
      <c r="N490" s="5">
        <v>50</v>
      </c>
      <c r="O490" s="7">
        <v>24</v>
      </c>
      <c r="Q490" s="5" t="str">
        <f t="shared" si="113"/>
        <v>LKT903</v>
      </c>
      <c r="R490" s="5">
        <f t="shared" si="114"/>
        <v>413</v>
      </c>
      <c r="S490" s="5">
        <v>413</v>
      </c>
      <c r="T490" s="6">
        <f t="shared" si="115"/>
        <v>47.564205919613038</v>
      </c>
      <c r="U490" s="5">
        <v>59</v>
      </c>
      <c r="V490" s="5">
        <v>50</v>
      </c>
      <c r="X490" s="5" t="str">
        <f t="shared" si="116"/>
        <v>LKT903</v>
      </c>
      <c r="Y490" s="5">
        <v>63</v>
      </c>
      <c r="Z490" s="5">
        <f t="shared" si="117"/>
        <v>24</v>
      </c>
      <c r="AA490" s="6">
        <f t="shared" si="118"/>
        <v>1137.8150000000001</v>
      </c>
      <c r="AB490" s="6">
        <f t="shared" si="119"/>
        <v>19.285</v>
      </c>
      <c r="AC490" s="6">
        <f t="shared" si="120"/>
        <v>30.819588528813561</v>
      </c>
    </row>
    <row r="491" spans="1:29" x14ac:dyDescent="0.4">
      <c r="A491" s="5" t="s">
        <v>505</v>
      </c>
      <c r="B491" s="5">
        <v>62</v>
      </c>
      <c r="C491" s="5">
        <v>0</v>
      </c>
      <c r="D491" s="5">
        <v>315.28200000000004</v>
      </c>
      <c r="E491" s="5">
        <v>11656</v>
      </c>
      <c r="F491" s="6">
        <f t="shared" si="106"/>
        <v>2738.7916776000002</v>
      </c>
      <c r="H491" s="5" t="str">
        <f t="shared" si="107"/>
        <v>LKVAJ01</v>
      </c>
      <c r="I491" s="5">
        <f t="shared" si="108"/>
        <v>62</v>
      </c>
      <c r="J491" s="5">
        <f t="shared" si="109"/>
        <v>0</v>
      </c>
      <c r="K491" s="5">
        <f t="shared" si="110"/>
        <v>315.28200000000004</v>
      </c>
      <c r="L491" s="5">
        <f t="shared" si="111"/>
        <v>11656</v>
      </c>
      <c r="M491" s="6">
        <f t="shared" si="112"/>
        <v>2738.7916776000002</v>
      </c>
      <c r="N491" s="5">
        <v>60</v>
      </c>
      <c r="O491" s="7">
        <v>24</v>
      </c>
      <c r="Q491" s="5" t="str">
        <f t="shared" si="113"/>
        <v>LKVAJ01</v>
      </c>
      <c r="R491" s="5">
        <f t="shared" si="114"/>
        <v>631</v>
      </c>
      <c r="S491" s="5">
        <v>631</v>
      </c>
      <c r="T491" s="6">
        <f t="shared" si="115"/>
        <v>54.135209334248458</v>
      </c>
      <c r="U491" s="5">
        <v>62</v>
      </c>
      <c r="V491" s="5">
        <v>60</v>
      </c>
      <c r="X491" s="5" t="str">
        <f t="shared" si="116"/>
        <v>LKVAJ01</v>
      </c>
      <c r="Y491" s="5">
        <v>212</v>
      </c>
      <c r="Z491" s="5">
        <f t="shared" si="117"/>
        <v>24</v>
      </c>
      <c r="AA491" s="6">
        <f t="shared" si="118"/>
        <v>1738.405</v>
      </c>
      <c r="AB491" s="6">
        <f t="shared" si="119"/>
        <v>28.038790322580645</v>
      </c>
      <c r="AC491" s="6">
        <f t="shared" si="120"/>
        <v>44.174059316129032</v>
      </c>
    </row>
    <row r="492" spans="1:29" x14ac:dyDescent="0.4">
      <c r="A492" s="5" t="s">
        <v>506</v>
      </c>
      <c r="B492" s="5">
        <v>37</v>
      </c>
      <c r="C492" s="5">
        <v>0</v>
      </c>
      <c r="D492" s="5">
        <v>200.79000000000002</v>
      </c>
      <c r="E492" s="5">
        <v>8608</v>
      </c>
      <c r="F492" s="6">
        <f t="shared" si="106"/>
        <v>1744.2225720000001</v>
      </c>
      <c r="H492" s="5" t="str">
        <f t="shared" si="107"/>
        <v>LKVAJ03</v>
      </c>
      <c r="I492" s="5">
        <f t="shared" si="108"/>
        <v>37</v>
      </c>
      <c r="J492" s="5">
        <f t="shared" si="109"/>
        <v>0</v>
      </c>
      <c r="K492" s="5">
        <f t="shared" si="110"/>
        <v>200.79000000000002</v>
      </c>
      <c r="L492" s="5">
        <f t="shared" si="111"/>
        <v>8608</v>
      </c>
      <c r="M492" s="6">
        <f t="shared" si="112"/>
        <v>1744.2225720000001</v>
      </c>
      <c r="N492" s="5">
        <v>37</v>
      </c>
      <c r="O492" s="7">
        <v>24</v>
      </c>
      <c r="Q492" s="5" t="str">
        <f t="shared" si="113"/>
        <v>LKVAJ03</v>
      </c>
      <c r="R492" s="5">
        <f t="shared" si="114"/>
        <v>367</v>
      </c>
      <c r="S492" s="5">
        <v>367</v>
      </c>
      <c r="T492" s="6">
        <f t="shared" si="115"/>
        <v>42.634758364312269</v>
      </c>
      <c r="U492" s="5">
        <v>37</v>
      </c>
      <c r="V492" s="5">
        <v>37</v>
      </c>
      <c r="X492" s="5" t="str">
        <f t="shared" si="116"/>
        <v>LKVAJ03</v>
      </c>
      <c r="Y492" s="5">
        <v>212</v>
      </c>
      <c r="Z492" s="5">
        <f t="shared" si="117"/>
        <v>24</v>
      </c>
      <c r="AA492" s="6">
        <f t="shared" si="118"/>
        <v>1011.085</v>
      </c>
      <c r="AB492" s="6">
        <f t="shared" si="119"/>
        <v>27.326621621621623</v>
      </c>
      <c r="AC492" s="6">
        <f t="shared" si="120"/>
        <v>47.141150594594599</v>
      </c>
    </row>
    <row r="493" spans="1:29" x14ac:dyDescent="0.4">
      <c r="A493" s="5" t="s">
        <v>507</v>
      </c>
      <c r="B493" s="5">
        <v>16</v>
      </c>
      <c r="C493" s="5">
        <v>0</v>
      </c>
      <c r="D493" s="5">
        <v>73.73</v>
      </c>
      <c r="E493" s="5">
        <v>2365</v>
      </c>
      <c r="F493" s="6">
        <f t="shared" si="106"/>
        <v>640.47776399999998</v>
      </c>
      <c r="H493" s="5" t="str">
        <f t="shared" si="107"/>
        <v>LKVHATK2</v>
      </c>
      <c r="I493" s="5">
        <f t="shared" si="108"/>
        <v>16</v>
      </c>
      <c r="J493" s="5">
        <f t="shared" si="109"/>
        <v>0</v>
      </c>
      <c r="K493" s="5">
        <f t="shared" si="110"/>
        <v>73.73</v>
      </c>
      <c r="L493" s="5">
        <f t="shared" si="111"/>
        <v>2365</v>
      </c>
      <c r="M493" s="6">
        <f t="shared" si="112"/>
        <v>640.47776399999998</v>
      </c>
      <c r="N493" s="5">
        <v>16</v>
      </c>
      <c r="O493" s="7">
        <v>24</v>
      </c>
      <c r="Q493" s="5" t="str">
        <f t="shared" si="113"/>
        <v>LKVHATK2</v>
      </c>
      <c r="R493" s="5">
        <f t="shared" si="114"/>
        <v>144</v>
      </c>
      <c r="S493" s="5">
        <v>144</v>
      </c>
      <c r="T493" s="6">
        <f t="shared" si="115"/>
        <v>60.887949260042284</v>
      </c>
      <c r="U493" s="5">
        <v>16</v>
      </c>
      <c r="V493" s="5">
        <v>16</v>
      </c>
      <c r="X493" s="5" t="str">
        <f t="shared" si="116"/>
        <v>LKVHATK2</v>
      </c>
      <c r="Y493" s="5">
        <v>217</v>
      </c>
      <c r="Z493" s="5">
        <f t="shared" si="117"/>
        <v>24</v>
      </c>
      <c r="AA493" s="6">
        <f t="shared" si="118"/>
        <v>396.72</v>
      </c>
      <c r="AB493" s="6">
        <f t="shared" si="119"/>
        <v>24.795000000000002</v>
      </c>
      <c r="AC493" s="6">
        <f t="shared" si="120"/>
        <v>40.029860249999999</v>
      </c>
    </row>
    <row r="494" spans="1:29" x14ac:dyDescent="0.4">
      <c r="A494" s="5" t="s">
        <v>508</v>
      </c>
      <c r="B494" s="5">
        <v>109</v>
      </c>
      <c r="C494" s="5">
        <v>0</v>
      </c>
      <c r="D494" s="5">
        <v>568.11200000000008</v>
      </c>
      <c r="E494" s="5">
        <v>17460</v>
      </c>
      <c r="F494" s="6">
        <f t="shared" si="106"/>
        <v>4935.0753216000003</v>
      </c>
      <c r="H494" s="5" t="str">
        <f t="shared" si="107"/>
        <v>LKVPUD2</v>
      </c>
      <c r="I494" s="5">
        <f t="shared" si="108"/>
        <v>109</v>
      </c>
      <c r="J494" s="5">
        <f t="shared" si="109"/>
        <v>0</v>
      </c>
      <c r="K494" s="5">
        <f t="shared" si="110"/>
        <v>568.11200000000008</v>
      </c>
      <c r="L494" s="5">
        <f t="shared" si="111"/>
        <v>17460</v>
      </c>
      <c r="M494" s="6">
        <f t="shared" si="112"/>
        <v>4935.0753216000003</v>
      </c>
      <c r="N494" s="5">
        <v>107</v>
      </c>
      <c r="O494" s="7">
        <v>24</v>
      </c>
      <c r="Q494" s="5" t="str">
        <f t="shared" si="113"/>
        <v>LKVPUD2</v>
      </c>
      <c r="R494" s="5">
        <f t="shared" si="114"/>
        <v>515</v>
      </c>
      <c r="S494" s="5">
        <v>515</v>
      </c>
      <c r="T494" s="6">
        <f t="shared" si="115"/>
        <v>29.49599083619702</v>
      </c>
      <c r="U494" s="5">
        <v>109</v>
      </c>
      <c r="V494" s="5">
        <v>107</v>
      </c>
      <c r="X494" s="5" t="str">
        <f t="shared" si="116"/>
        <v>LKVPUD2</v>
      </c>
      <c r="Y494" s="5">
        <v>91</v>
      </c>
      <c r="Z494" s="5">
        <f t="shared" si="117"/>
        <v>24</v>
      </c>
      <c r="AA494" s="6">
        <f t="shared" si="118"/>
        <v>1418.825</v>
      </c>
      <c r="AB494" s="6">
        <f t="shared" si="119"/>
        <v>13.016743119266055</v>
      </c>
      <c r="AC494" s="6">
        <f t="shared" si="120"/>
        <v>45.275920381651382</v>
      </c>
    </row>
    <row r="495" spans="1:29" x14ac:dyDescent="0.4">
      <c r="A495" s="5" t="s">
        <v>509</v>
      </c>
      <c r="B495" s="5">
        <v>7</v>
      </c>
      <c r="C495" s="5">
        <v>0</v>
      </c>
      <c r="D495" s="5">
        <v>122.57100000000001</v>
      </c>
      <c r="E495" s="5">
        <v>5306</v>
      </c>
      <c r="F495" s="6">
        <f t="shared" si="106"/>
        <v>1064.7497628000001</v>
      </c>
      <c r="H495" s="5" t="str">
        <f t="shared" si="107"/>
        <v>LKVPUD2U</v>
      </c>
      <c r="I495" s="5">
        <f t="shared" si="108"/>
        <v>7</v>
      </c>
      <c r="J495" s="5">
        <f t="shared" si="109"/>
        <v>0</v>
      </c>
      <c r="K495" s="5">
        <f t="shared" si="110"/>
        <v>122.57100000000001</v>
      </c>
      <c r="L495" s="5">
        <f t="shared" si="111"/>
        <v>5306</v>
      </c>
      <c r="M495" s="6">
        <f t="shared" si="112"/>
        <v>1064.7497628000001</v>
      </c>
      <c r="N495" s="5">
        <v>2</v>
      </c>
      <c r="O495" s="7">
        <v>24</v>
      </c>
      <c r="Q495" s="5" t="str">
        <f t="shared" si="113"/>
        <v>LKVPUD2U</v>
      </c>
      <c r="R495" s="5">
        <f t="shared" si="114"/>
        <v>143</v>
      </c>
      <c r="S495" s="5">
        <v>143</v>
      </c>
      <c r="T495" s="6">
        <f t="shared" si="115"/>
        <v>26.950621937429325</v>
      </c>
      <c r="U495" s="5">
        <v>7</v>
      </c>
      <c r="V495" s="5">
        <v>2</v>
      </c>
      <c r="X495" s="5" t="str">
        <f t="shared" si="116"/>
        <v>LKVPUD2U</v>
      </c>
      <c r="Y495" s="5">
        <v>91</v>
      </c>
      <c r="Z495" s="5">
        <f t="shared" si="117"/>
        <v>24</v>
      </c>
      <c r="AA495" s="6">
        <f t="shared" si="118"/>
        <v>393.96499999999997</v>
      </c>
      <c r="AB495" s="6">
        <f t="shared" si="119"/>
        <v>56.280714285714282</v>
      </c>
      <c r="AC495" s="6">
        <f t="shared" si="120"/>
        <v>152.10710897142857</v>
      </c>
    </row>
    <row r="496" spans="1:29" x14ac:dyDescent="0.4">
      <c r="A496" s="5" t="s">
        <v>510</v>
      </c>
      <c r="B496" s="5">
        <v>87</v>
      </c>
      <c r="C496" s="5">
        <v>0</v>
      </c>
      <c r="D496" s="5">
        <v>387.40500000000003</v>
      </c>
      <c r="E496" s="5">
        <v>12938</v>
      </c>
      <c r="F496" s="6">
        <f t="shared" si="106"/>
        <v>3365.3097540000003</v>
      </c>
      <c r="H496" s="5" t="str">
        <f t="shared" si="107"/>
        <v>LKVPUD3</v>
      </c>
      <c r="I496" s="5">
        <f t="shared" si="108"/>
        <v>87</v>
      </c>
      <c r="J496" s="5">
        <f t="shared" si="109"/>
        <v>0</v>
      </c>
      <c r="K496" s="5">
        <f t="shared" si="110"/>
        <v>387.40500000000003</v>
      </c>
      <c r="L496" s="5">
        <f t="shared" si="111"/>
        <v>12938</v>
      </c>
      <c r="M496" s="6">
        <f t="shared" si="112"/>
        <v>3365.3097540000003</v>
      </c>
      <c r="N496" s="5">
        <v>87</v>
      </c>
      <c r="O496" s="7">
        <v>24</v>
      </c>
      <c r="Q496" s="5" t="str">
        <f t="shared" si="113"/>
        <v>LKVPUD3</v>
      </c>
      <c r="R496" s="5">
        <f t="shared" si="114"/>
        <v>460</v>
      </c>
      <c r="S496" s="5">
        <v>460</v>
      </c>
      <c r="T496" s="6">
        <f t="shared" si="115"/>
        <v>35.554181480908952</v>
      </c>
      <c r="U496" s="5">
        <v>87</v>
      </c>
      <c r="V496" s="5">
        <v>87</v>
      </c>
      <c r="X496" s="5" t="str">
        <f t="shared" si="116"/>
        <v>LKVPUD3</v>
      </c>
      <c r="Y496" s="5">
        <v>90</v>
      </c>
      <c r="Z496" s="5">
        <f t="shared" si="117"/>
        <v>24</v>
      </c>
      <c r="AA496" s="6">
        <f t="shared" si="118"/>
        <v>1267.3</v>
      </c>
      <c r="AB496" s="6">
        <f t="shared" si="119"/>
        <v>14.566666666666666</v>
      </c>
      <c r="AC496" s="6">
        <f t="shared" si="120"/>
        <v>38.681721310344834</v>
      </c>
    </row>
    <row r="497" spans="1:29" x14ac:dyDescent="0.4">
      <c r="A497" s="5" t="s">
        <v>511</v>
      </c>
      <c r="B497" s="5">
        <v>53</v>
      </c>
      <c r="C497" s="5">
        <v>0</v>
      </c>
      <c r="D497" s="5">
        <v>291.41300000000001</v>
      </c>
      <c r="E497" s="5">
        <v>10484</v>
      </c>
      <c r="F497" s="6">
        <f t="shared" si="106"/>
        <v>2531.4464484</v>
      </c>
      <c r="H497" s="5" t="str">
        <f t="shared" si="107"/>
        <v>LKVPUD4</v>
      </c>
      <c r="I497" s="5">
        <f t="shared" si="108"/>
        <v>53</v>
      </c>
      <c r="J497" s="5">
        <f t="shared" si="109"/>
        <v>0</v>
      </c>
      <c r="K497" s="5">
        <f t="shared" si="110"/>
        <v>291.41300000000001</v>
      </c>
      <c r="L497" s="5">
        <f t="shared" si="111"/>
        <v>10484</v>
      </c>
      <c r="M497" s="6">
        <f t="shared" si="112"/>
        <v>2531.4464484</v>
      </c>
      <c r="N497" s="5">
        <v>52</v>
      </c>
      <c r="O497" s="7">
        <v>24</v>
      </c>
      <c r="Q497" s="5" t="str">
        <f t="shared" si="113"/>
        <v>LKVPUD4</v>
      </c>
      <c r="R497" s="5">
        <f t="shared" si="114"/>
        <v>86</v>
      </c>
      <c r="S497" s="5">
        <v>86</v>
      </c>
      <c r="T497" s="6">
        <f t="shared" si="115"/>
        <v>8.2029759633727579</v>
      </c>
      <c r="U497" s="5">
        <v>53</v>
      </c>
      <c r="V497" s="5">
        <v>52</v>
      </c>
      <c r="X497" s="5" t="str">
        <f t="shared" si="116"/>
        <v>LKVPUD4</v>
      </c>
      <c r="Y497" s="5">
        <v>30</v>
      </c>
      <c r="Z497" s="5">
        <f t="shared" si="117"/>
        <v>24</v>
      </c>
      <c r="AA497" s="6">
        <f t="shared" si="118"/>
        <v>236.93</v>
      </c>
      <c r="AB497" s="6">
        <f t="shared" si="119"/>
        <v>4.4703773584905662</v>
      </c>
      <c r="AC497" s="6">
        <f t="shared" si="120"/>
        <v>47.763140535849054</v>
      </c>
    </row>
    <row r="498" spans="1:29" x14ac:dyDescent="0.4">
      <c r="A498" s="5" t="s">
        <v>512</v>
      </c>
      <c r="B498" s="5">
        <v>1</v>
      </c>
      <c r="C498" s="5">
        <v>0</v>
      </c>
      <c r="D498" s="5">
        <v>40</v>
      </c>
      <c r="E498" s="5">
        <v>3000</v>
      </c>
      <c r="F498" s="6">
        <f t="shared" si="106"/>
        <v>347.47199999999998</v>
      </c>
      <c r="H498" s="5" t="str">
        <f t="shared" si="107"/>
        <v>LXARANY3</v>
      </c>
      <c r="I498" s="5">
        <f t="shared" si="108"/>
        <v>1</v>
      </c>
      <c r="J498" s="5">
        <f t="shared" si="109"/>
        <v>0</v>
      </c>
      <c r="K498" s="5">
        <f t="shared" si="110"/>
        <v>40</v>
      </c>
      <c r="L498" s="5">
        <f t="shared" si="111"/>
        <v>3000</v>
      </c>
      <c r="M498" s="6">
        <f t="shared" si="112"/>
        <v>347.47199999999998</v>
      </c>
      <c r="N498" s="5">
        <v>0</v>
      </c>
      <c r="O498" s="7">
        <v>24</v>
      </c>
      <c r="Q498" s="5" t="str">
        <f t="shared" si="113"/>
        <v>LXARANY3</v>
      </c>
      <c r="R498" s="5">
        <f t="shared" si="114"/>
        <v>359</v>
      </c>
      <c r="S498" s="5">
        <v>359</v>
      </c>
      <c r="T498" s="6">
        <f t="shared" si="115"/>
        <v>119.66666666666667</v>
      </c>
      <c r="U498" s="5">
        <v>1</v>
      </c>
      <c r="V498" s="5">
        <v>0</v>
      </c>
      <c r="X498" s="5" t="str">
        <f t="shared" si="116"/>
        <v>LXARANY3</v>
      </c>
      <c r="Y498" s="5">
        <v>181</v>
      </c>
      <c r="Z498" s="5">
        <f t="shared" si="117"/>
        <v>24</v>
      </c>
      <c r="AA498" s="6">
        <f t="shared" si="118"/>
        <v>989.04499999999996</v>
      </c>
      <c r="AB498" s="6">
        <f t="shared" si="119"/>
        <v>989.04499999999996</v>
      </c>
      <c r="AC498" s="6">
        <f t="shared" si="120"/>
        <v>347.47199999999998</v>
      </c>
    </row>
    <row r="499" spans="1:29" x14ac:dyDescent="0.4">
      <c r="A499" s="5" t="s">
        <v>513</v>
      </c>
      <c r="B499" s="5">
        <v>1</v>
      </c>
      <c r="C499" s="5">
        <v>0</v>
      </c>
      <c r="D499" s="5">
        <v>95.1</v>
      </c>
      <c r="E499" s="5">
        <v>3870</v>
      </c>
      <c r="F499" s="6">
        <f t="shared" si="106"/>
        <v>826.11468000000002</v>
      </c>
      <c r="H499" s="5" t="str">
        <f t="shared" si="107"/>
        <v>LXTISZA8</v>
      </c>
      <c r="I499" s="5">
        <f t="shared" si="108"/>
        <v>1</v>
      </c>
      <c r="J499" s="5">
        <f t="shared" si="109"/>
        <v>0</v>
      </c>
      <c r="K499" s="5">
        <f t="shared" si="110"/>
        <v>95.1</v>
      </c>
      <c r="L499" s="5">
        <f t="shared" si="111"/>
        <v>3870</v>
      </c>
      <c r="M499" s="6">
        <f t="shared" si="112"/>
        <v>826.11468000000002</v>
      </c>
      <c r="N499" s="5">
        <v>0</v>
      </c>
      <c r="O499" s="7">
        <v>24</v>
      </c>
      <c r="Q499" s="5" t="str">
        <f t="shared" si="113"/>
        <v>LXTISZA8</v>
      </c>
      <c r="R499" s="5">
        <f t="shared" si="114"/>
        <v>371</v>
      </c>
      <c r="S499" s="5">
        <v>371</v>
      </c>
      <c r="T499" s="6">
        <f t="shared" si="115"/>
        <v>95.865633074935403</v>
      </c>
      <c r="U499" s="5">
        <v>1</v>
      </c>
      <c r="V499" s="5">
        <v>0</v>
      </c>
      <c r="X499" s="5" t="str">
        <f t="shared" si="116"/>
        <v>LXTISZA8</v>
      </c>
      <c r="Y499" s="5">
        <v>233</v>
      </c>
      <c r="Z499" s="5">
        <f t="shared" si="117"/>
        <v>24</v>
      </c>
      <c r="AA499" s="6">
        <f t="shared" si="118"/>
        <v>1022.105</v>
      </c>
      <c r="AB499" s="6">
        <f t="shared" si="119"/>
        <v>1022.105</v>
      </c>
      <c r="AC499" s="6">
        <f t="shared" si="120"/>
        <v>826.11468000000002</v>
      </c>
    </row>
  </sheetData>
  <mergeCells count="4">
    <mergeCell ref="A1:F1"/>
    <mergeCell ref="Q1:V1"/>
    <mergeCell ref="X1:AC1"/>
    <mergeCell ref="H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13FD3-F4C4-4A74-9A05-79EADE65EEF6}">
  <dimension ref="A1:F499"/>
  <sheetViews>
    <sheetView topLeftCell="A443" workbookViewId="0">
      <selection activeCell="A3" sqref="A3:F499"/>
    </sheetView>
  </sheetViews>
  <sheetFormatPr defaultRowHeight="14.6" x14ac:dyDescent="0.4"/>
  <cols>
    <col min="1" max="1" width="11.07421875" style="1" customWidth="1"/>
    <col min="2" max="2" width="16.23046875" style="1" customWidth="1"/>
    <col min="3" max="3" width="16" style="1" customWidth="1"/>
    <col min="4" max="4" width="12.23046875" style="1" customWidth="1"/>
    <col min="5" max="5" width="10.07421875" style="1" customWidth="1"/>
    <col min="6" max="6" width="12.84375" style="1" customWidth="1"/>
  </cols>
  <sheetData>
    <row r="1" spans="1:6" x14ac:dyDescent="0.4">
      <c r="A1" s="3" t="s">
        <v>514</v>
      </c>
      <c r="B1" s="3"/>
      <c r="C1" s="3"/>
      <c r="D1" s="3"/>
      <c r="E1" s="3"/>
      <c r="F1" s="3"/>
    </row>
    <row r="2" spans="1:6" ht="72.900000000000006" x14ac:dyDescent="0.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4">
      <c r="A3" s="5" t="s">
        <v>19</v>
      </c>
      <c r="B3" s="5">
        <v>16</v>
      </c>
      <c r="C3" s="5">
        <v>0</v>
      </c>
      <c r="D3" s="5">
        <v>545.17399999999998</v>
      </c>
      <c r="E3" s="5">
        <v>24669</v>
      </c>
      <c r="F3" s="6">
        <v>4735.8175031999999</v>
      </c>
    </row>
    <row r="4" spans="1:6" x14ac:dyDescent="0.4">
      <c r="A4" s="5" t="s">
        <v>20</v>
      </c>
      <c r="B4" s="5">
        <v>5</v>
      </c>
      <c r="C4" s="5">
        <v>0</v>
      </c>
      <c r="D4" s="5">
        <v>34.847999999999999</v>
      </c>
      <c r="E4" s="5">
        <v>1316</v>
      </c>
      <c r="F4" s="6">
        <v>302.71760639999997</v>
      </c>
    </row>
    <row r="5" spans="1:6" x14ac:dyDescent="0.4">
      <c r="A5" s="5" t="s">
        <v>21</v>
      </c>
      <c r="B5" s="5">
        <v>6</v>
      </c>
      <c r="C5" s="5">
        <v>0</v>
      </c>
      <c r="D5" s="5">
        <v>195.6242</v>
      </c>
      <c r="E5" s="5">
        <v>7311</v>
      </c>
      <c r="F5" s="6">
        <v>1699.3483005599999</v>
      </c>
    </row>
    <row r="6" spans="1:6" x14ac:dyDescent="0.4">
      <c r="A6" s="5" t="s">
        <v>22</v>
      </c>
      <c r="B6" s="5">
        <v>8</v>
      </c>
      <c r="C6" s="5">
        <v>0</v>
      </c>
      <c r="D6" s="5">
        <v>47.903300000000002</v>
      </c>
      <c r="E6" s="5">
        <v>2041</v>
      </c>
      <c r="F6" s="6">
        <v>416.12638643999998</v>
      </c>
    </row>
    <row r="7" spans="1:6" x14ac:dyDescent="0.4">
      <c r="A7" s="5" t="s">
        <v>23</v>
      </c>
      <c r="B7" s="5">
        <v>36</v>
      </c>
      <c r="C7" s="5">
        <v>0</v>
      </c>
      <c r="D7" s="5">
        <v>166.15550000000002</v>
      </c>
      <c r="E7" s="5">
        <v>4745</v>
      </c>
      <c r="F7" s="6">
        <v>1443.3595974</v>
      </c>
    </row>
    <row r="8" spans="1:6" x14ac:dyDescent="0.4">
      <c r="A8" s="5" t="s">
        <v>24</v>
      </c>
      <c r="B8" s="5">
        <v>36</v>
      </c>
      <c r="C8" s="5">
        <v>0</v>
      </c>
      <c r="D8" s="5">
        <v>158.77850000000001</v>
      </c>
      <c r="E8" s="5">
        <v>4745</v>
      </c>
      <c r="F8" s="6">
        <v>1379.2770737999999</v>
      </c>
    </row>
    <row r="9" spans="1:6" x14ac:dyDescent="0.4">
      <c r="A9" s="5" t="s">
        <v>25</v>
      </c>
      <c r="B9" s="5">
        <v>36</v>
      </c>
      <c r="C9" s="5">
        <v>0</v>
      </c>
      <c r="D9" s="5">
        <v>150.08500000000001</v>
      </c>
      <c r="E9" s="5">
        <v>4745</v>
      </c>
      <c r="F9" s="6">
        <v>1303.758378</v>
      </c>
    </row>
    <row r="10" spans="1:6" x14ac:dyDescent="0.4">
      <c r="A10" s="5" t="s">
        <v>26</v>
      </c>
      <c r="B10" s="5">
        <v>36</v>
      </c>
      <c r="C10" s="5">
        <v>0</v>
      </c>
      <c r="D10" s="5">
        <v>154.89700000000002</v>
      </c>
      <c r="E10" s="5">
        <v>4745</v>
      </c>
      <c r="F10" s="6">
        <v>1345.5592596000001</v>
      </c>
    </row>
    <row r="11" spans="1:6" x14ac:dyDescent="0.4">
      <c r="A11" s="5" t="s">
        <v>27</v>
      </c>
      <c r="B11" s="5">
        <v>36</v>
      </c>
      <c r="C11" s="5">
        <v>0</v>
      </c>
      <c r="D11" s="5">
        <v>150.70699999999999</v>
      </c>
      <c r="E11" s="5">
        <v>4745</v>
      </c>
      <c r="F11" s="6">
        <v>1309.1615675999999</v>
      </c>
    </row>
    <row r="12" spans="1:6" x14ac:dyDescent="0.4">
      <c r="A12" s="5" t="s">
        <v>28</v>
      </c>
      <c r="B12" s="5">
        <v>36</v>
      </c>
      <c r="C12" s="5">
        <v>0</v>
      </c>
      <c r="D12" s="5">
        <v>152.69</v>
      </c>
      <c r="E12" s="5">
        <v>4745</v>
      </c>
      <c r="F12" s="6">
        <v>1326.3874920000001</v>
      </c>
    </row>
    <row r="13" spans="1:6" x14ac:dyDescent="0.4">
      <c r="A13" s="5" t="s">
        <v>29</v>
      </c>
      <c r="B13" s="5">
        <v>35</v>
      </c>
      <c r="C13" s="5">
        <v>0</v>
      </c>
      <c r="D13" s="5">
        <v>146.9853</v>
      </c>
      <c r="E13" s="5">
        <v>4700</v>
      </c>
      <c r="F13" s="6">
        <v>1276.8319040399999</v>
      </c>
    </row>
    <row r="14" spans="1:6" x14ac:dyDescent="0.4">
      <c r="A14" s="5" t="s">
        <v>30</v>
      </c>
      <c r="B14" s="5">
        <v>36</v>
      </c>
      <c r="C14" s="5">
        <v>0</v>
      </c>
      <c r="D14" s="5">
        <v>149.4443</v>
      </c>
      <c r="E14" s="5">
        <v>4745</v>
      </c>
      <c r="F14" s="6">
        <v>1298.19274524</v>
      </c>
    </row>
    <row r="15" spans="1:6" x14ac:dyDescent="0.4">
      <c r="A15" s="5" t="s">
        <v>31</v>
      </c>
      <c r="B15" s="5">
        <v>36</v>
      </c>
      <c r="C15" s="5">
        <v>0</v>
      </c>
      <c r="D15" s="5">
        <v>148.97230000000002</v>
      </c>
      <c r="E15" s="5">
        <v>4745</v>
      </c>
      <c r="F15" s="6">
        <v>1294.0925756400002</v>
      </c>
    </row>
    <row r="16" spans="1:6" x14ac:dyDescent="0.4">
      <c r="A16" s="5" t="s">
        <v>32</v>
      </c>
      <c r="B16" s="5">
        <v>36</v>
      </c>
      <c r="C16" s="5">
        <v>0</v>
      </c>
      <c r="D16" s="5">
        <v>161.46780000000001</v>
      </c>
      <c r="E16" s="5">
        <v>4745</v>
      </c>
      <c r="F16" s="6">
        <v>1402.6384850400002</v>
      </c>
    </row>
    <row r="17" spans="1:6" x14ac:dyDescent="0.4">
      <c r="A17" s="5" t="s">
        <v>33</v>
      </c>
      <c r="B17" s="5">
        <v>72</v>
      </c>
      <c r="C17" s="5">
        <v>0</v>
      </c>
      <c r="D17" s="5">
        <v>377.90100000000001</v>
      </c>
      <c r="E17" s="5">
        <v>10635</v>
      </c>
      <c r="F17" s="6">
        <v>3282.7504068000003</v>
      </c>
    </row>
    <row r="18" spans="1:6" x14ac:dyDescent="0.4">
      <c r="A18" s="5" t="s">
        <v>34</v>
      </c>
      <c r="B18" s="5">
        <v>194</v>
      </c>
      <c r="C18" s="5">
        <v>0</v>
      </c>
      <c r="D18" s="5">
        <v>722.33100000000002</v>
      </c>
      <c r="E18" s="5">
        <v>24388</v>
      </c>
      <c r="F18" s="6">
        <v>6274.7449308000005</v>
      </c>
    </row>
    <row r="19" spans="1:6" x14ac:dyDescent="0.4">
      <c r="A19" s="5" t="s">
        <v>35</v>
      </c>
      <c r="B19" s="5">
        <v>88</v>
      </c>
      <c r="C19" s="5">
        <v>0</v>
      </c>
      <c r="D19" s="5">
        <v>371</v>
      </c>
      <c r="E19" s="5">
        <v>12013</v>
      </c>
      <c r="F19" s="6">
        <v>3222.8027999999999</v>
      </c>
    </row>
    <row r="20" spans="1:6" x14ac:dyDescent="0.4">
      <c r="A20" s="5" t="s">
        <v>36</v>
      </c>
      <c r="B20" s="5">
        <v>39</v>
      </c>
      <c r="C20" s="5">
        <v>0</v>
      </c>
      <c r="D20" s="5">
        <v>136.023</v>
      </c>
      <c r="E20" s="5">
        <v>4180</v>
      </c>
      <c r="F20" s="6">
        <v>1181.6045963999998</v>
      </c>
    </row>
    <row r="21" spans="1:6" x14ac:dyDescent="0.4">
      <c r="A21" s="5" t="s">
        <v>37</v>
      </c>
      <c r="B21" s="5">
        <v>40</v>
      </c>
      <c r="C21" s="5">
        <v>0</v>
      </c>
      <c r="D21" s="5">
        <v>137.315</v>
      </c>
      <c r="E21" s="5">
        <v>4233</v>
      </c>
      <c r="F21" s="6">
        <v>1192.8279419999999</v>
      </c>
    </row>
    <row r="22" spans="1:6" x14ac:dyDescent="0.4">
      <c r="A22" s="5" t="s">
        <v>38</v>
      </c>
      <c r="B22" s="5">
        <v>14</v>
      </c>
      <c r="C22" s="5">
        <v>0</v>
      </c>
      <c r="D22" s="5">
        <v>77.650400000000005</v>
      </c>
      <c r="E22" s="5">
        <v>2608</v>
      </c>
      <c r="F22" s="6">
        <v>674.53349472000002</v>
      </c>
    </row>
    <row r="23" spans="1:6" x14ac:dyDescent="0.4">
      <c r="A23" s="5" t="s">
        <v>39</v>
      </c>
      <c r="B23" s="5">
        <v>39</v>
      </c>
      <c r="C23" s="5">
        <v>0</v>
      </c>
      <c r="D23" s="5">
        <v>171.405</v>
      </c>
      <c r="E23" s="5">
        <v>6044</v>
      </c>
      <c r="F23" s="6">
        <v>1488.9609539999999</v>
      </c>
    </row>
    <row r="24" spans="1:6" x14ac:dyDescent="0.4">
      <c r="A24" s="5" t="s">
        <v>40</v>
      </c>
      <c r="B24" s="5">
        <v>67</v>
      </c>
      <c r="C24" s="5">
        <v>0</v>
      </c>
      <c r="D24" s="5">
        <v>268.77100000000002</v>
      </c>
      <c r="E24" s="5">
        <v>8838</v>
      </c>
      <c r="F24" s="6">
        <v>2334.7599228000004</v>
      </c>
    </row>
    <row r="25" spans="1:6" x14ac:dyDescent="0.4">
      <c r="A25" s="5" t="s">
        <v>41</v>
      </c>
      <c r="B25" s="5">
        <v>63</v>
      </c>
      <c r="C25" s="5">
        <v>0</v>
      </c>
      <c r="D25" s="5">
        <v>262.67400000000004</v>
      </c>
      <c r="E25" s="5">
        <v>8643</v>
      </c>
      <c r="F25" s="6">
        <v>2281.7965032000002</v>
      </c>
    </row>
    <row r="26" spans="1:6" x14ac:dyDescent="0.4">
      <c r="A26" s="5" t="s">
        <v>42</v>
      </c>
      <c r="B26" s="5">
        <v>60</v>
      </c>
      <c r="C26" s="5">
        <v>0</v>
      </c>
      <c r="D26" s="5">
        <v>235.04000000000002</v>
      </c>
      <c r="E26" s="5">
        <v>8000</v>
      </c>
      <c r="F26" s="6">
        <v>2041.7454720000003</v>
      </c>
    </row>
    <row r="27" spans="1:6" x14ac:dyDescent="0.4">
      <c r="A27" s="5" t="s">
        <v>43</v>
      </c>
      <c r="B27" s="5">
        <v>58</v>
      </c>
      <c r="C27" s="5">
        <v>0</v>
      </c>
      <c r="D27" s="5">
        <v>459.47200000000004</v>
      </c>
      <c r="E27" s="5">
        <v>16097</v>
      </c>
      <c r="F27" s="6">
        <v>3991.3413696000002</v>
      </c>
    </row>
    <row r="28" spans="1:6" x14ac:dyDescent="0.4">
      <c r="A28" s="5" t="s">
        <v>44</v>
      </c>
      <c r="B28" s="5">
        <v>38</v>
      </c>
      <c r="C28" s="5">
        <v>0</v>
      </c>
      <c r="D28" s="5">
        <v>229.54500000000002</v>
      </c>
      <c r="E28" s="5">
        <v>6419</v>
      </c>
      <c r="F28" s="6">
        <v>1994.0115060000003</v>
      </c>
    </row>
    <row r="29" spans="1:6" x14ac:dyDescent="0.4">
      <c r="A29" s="5" t="s">
        <v>45</v>
      </c>
      <c r="B29" s="5">
        <v>76</v>
      </c>
      <c r="C29" s="5">
        <v>0</v>
      </c>
      <c r="D29" s="5">
        <v>266.74</v>
      </c>
      <c r="E29" s="5">
        <v>9297</v>
      </c>
      <c r="F29" s="6">
        <v>2317.1170320000001</v>
      </c>
    </row>
    <row r="30" spans="1:6" x14ac:dyDescent="0.4">
      <c r="A30" s="5" t="s">
        <v>46</v>
      </c>
      <c r="B30" s="5">
        <v>5</v>
      </c>
      <c r="C30" s="5">
        <v>0</v>
      </c>
      <c r="D30" s="5">
        <v>33.003</v>
      </c>
      <c r="E30" s="5">
        <v>1222</v>
      </c>
      <c r="F30" s="6">
        <v>286.69046039999995</v>
      </c>
    </row>
    <row r="31" spans="1:6" x14ac:dyDescent="0.4">
      <c r="A31" s="5" t="s">
        <v>47</v>
      </c>
      <c r="B31" s="5">
        <v>66</v>
      </c>
      <c r="C31" s="5">
        <v>0</v>
      </c>
      <c r="D31" s="5">
        <v>270.24700000000001</v>
      </c>
      <c r="E31" s="5">
        <v>9264</v>
      </c>
      <c r="F31" s="6">
        <v>2347.5816396</v>
      </c>
    </row>
    <row r="32" spans="1:6" x14ac:dyDescent="0.4">
      <c r="A32" s="5" t="s">
        <v>48</v>
      </c>
      <c r="B32" s="5">
        <v>53</v>
      </c>
      <c r="C32" s="5">
        <v>0</v>
      </c>
      <c r="D32" s="5">
        <v>221.31800000000001</v>
      </c>
      <c r="E32" s="5">
        <v>7940</v>
      </c>
      <c r="F32" s="6">
        <v>1922.5452024000001</v>
      </c>
    </row>
    <row r="33" spans="1:6" x14ac:dyDescent="0.4">
      <c r="A33" s="5" t="s">
        <v>49</v>
      </c>
      <c r="B33" s="5">
        <v>19</v>
      </c>
      <c r="C33" s="5">
        <v>0</v>
      </c>
      <c r="D33" s="5">
        <v>5.5840000000000005</v>
      </c>
      <c r="E33" s="5">
        <v>2644</v>
      </c>
      <c r="F33" s="6">
        <v>48.507091200000005</v>
      </c>
    </row>
    <row r="34" spans="1:6" x14ac:dyDescent="0.4">
      <c r="A34" s="5" t="s">
        <v>50</v>
      </c>
      <c r="B34" s="5">
        <v>16</v>
      </c>
      <c r="C34" s="5">
        <v>0</v>
      </c>
      <c r="D34" s="5">
        <v>4.141</v>
      </c>
      <c r="E34" s="5">
        <v>2210</v>
      </c>
      <c r="F34" s="6">
        <v>35.9720388</v>
      </c>
    </row>
    <row r="35" spans="1:6" x14ac:dyDescent="0.4">
      <c r="A35" s="5" t="s">
        <v>51</v>
      </c>
      <c r="B35" s="5">
        <v>23</v>
      </c>
      <c r="C35" s="5">
        <v>0</v>
      </c>
      <c r="D35" s="5">
        <v>5.42</v>
      </c>
      <c r="E35" s="5">
        <v>3482</v>
      </c>
      <c r="F35" s="6">
        <v>47.082456000000001</v>
      </c>
    </row>
    <row r="36" spans="1:6" x14ac:dyDescent="0.4">
      <c r="A36" s="5" t="s">
        <v>52</v>
      </c>
      <c r="B36" s="5">
        <v>24</v>
      </c>
      <c r="C36" s="5">
        <v>0</v>
      </c>
      <c r="D36" s="5">
        <v>6.5890000000000004</v>
      </c>
      <c r="E36" s="5">
        <v>3582</v>
      </c>
      <c r="F36" s="6">
        <v>57.237325200000001</v>
      </c>
    </row>
    <row r="37" spans="1:6" x14ac:dyDescent="0.4">
      <c r="A37" s="5" t="s">
        <v>53</v>
      </c>
      <c r="B37" s="5">
        <v>23</v>
      </c>
      <c r="C37" s="5">
        <v>0</v>
      </c>
      <c r="D37" s="5">
        <v>8.7270000000000003</v>
      </c>
      <c r="E37" s="5">
        <v>3233</v>
      </c>
      <c r="F37" s="6">
        <v>75.809703600000006</v>
      </c>
    </row>
    <row r="38" spans="1:6" x14ac:dyDescent="0.4">
      <c r="A38" s="5" t="s">
        <v>54</v>
      </c>
      <c r="B38" s="5">
        <v>23</v>
      </c>
      <c r="C38" s="5">
        <v>0</v>
      </c>
      <c r="D38" s="5">
        <v>5.7650000000000006</v>
      </c>
      <c r="E38" s="5">
        <v>3433</v>
      </c>
      <c r="F38" s="6">
        <v>50.079402000000009</v>
      </c>
    </row>
    <row r="39" spans="1:6" x14ac:dyDescent="0.4">
      <c r="A39" s="5" t="s">
        <v>55</v>
      </c>
      <c r="B39" s="5">
        <v>26</v>
      </c>
      <c r="C39" s="5">
        <v>0</v>
      </c>
      <c r="D39" s="5">
        <v>7.1770000000000005</v>
      </c>
      <c r="E39" s="5">
        <v>3678</v>
      </c>
      <c r="F39" s="6">
        <v>62.345163599999999</v>
      </c>
    </row>
    <row r="40" spans="1:6" x14ac:dyDescent="0.4">
      <c r="A40" s="5" t="s">
        <v>56</v>
      </c>
      <c r="B40" s="5">
        <v>28</v>
      </c>
      <c r="C40" s="5">
        <v>0</v>
      </c>
      <c r="D40" s="5">
        <v>6.9470000000000001</v>
      </c>
      <c r="E40" s="5">
        <v>4089</v>
      </c>
      <c r="F40" s="6">
        <v>60.347199600000003</v>
      </c>
    </row>
    <row r="41" spans="1:6" x14ac:dyDescent="0.4">
      <c r="A41" s="5" t="s">
        <v>57</v>
      </c>
      <c r="B41" s="5">
        <v>7</v>
      </c>
      <c r="C41" s="5">
        <v>0</v>
      </c>
      <c r="D41" s="5">
        <v>1.9560000000000002</v>
      </c>
      <c r="E41" s="5">
        <v>982</v>
      </c>
      <c r="F41" s="6">
        <v>16.991380800000002</v>
      </c>
    </row>
    <row r="42" spans="1:6" x14ac:dyDescent="0.4">
      <c r="A42" s="5" t="s">
        <v>58</v>
      </c>
      <c r="B42" s="5">
        <v>42</v>
      </c>
      <c r="C42" s="5">
        <v>0</v>
      </c>
      <c r="D42" s="5">
        <v>213.9325</v>
      </c>
      <c r="E42" s="5">
        <v>6912</v>
      </c>
      <c r="F42" s="6">
        <v>1858.388841</v>
      </c>
    </row>
    <row r="43" spans="1:6" x14ac:dyDescent="0.4">
      <c r="A43" s="5" t="s">
        <v>59</v>
      </c>
      <c r="B43" s="5">
        <v>49</v>
      </c>
      <c r="C43" s="5">
        <v>0</v>
      </c>
      <c r="D43" s="5">
        <v>208.816</v>
      </c>
      <c r="E43" s="5">
        <v>7100</v>
      </c>
      <c r="F43" s="6">
        <v>1813.9428287999999</v>
      </c>
    </row>
    <row r="44" spans="1:6" x14ac:dyDescent="0.4">
      <c r="A44" s="5" t="s">
        <v>60</v>
      </c>
      <c r="B44" s="5">
        <v>30</v>
      </c>
      <c r="C44" s="5">
        <v>0</v>
      </c>
      <c r="D44" s="5">
        <v>130.667</v>
      </c>
      <c r="E44" s="5">
        <v>4592</v>
      </c>
      <c r="F44" s="6">
        <v>1135.0780955999999</v>
      </c>
    </row>
    <row r="45" spans="1:6" x14ac:dyDescent="0.4">
      <c r="A45" s="5" t="s">
        <v>61</v>
      </c>
      <c r="B45" s="5">
        <v>69</v>
      </c>
      <c r="C45" s="5">
        <v>0</v>
      </c>
      <c r="D45" s="5">
        <v>370.553</v>
      </c>
      <c r="E45" s="5">
        <v>10192</v>
      </c>
      <c r="F45" s="6">
        <v>3218.9198004</v>
      </c>
    </row>
    <row r="46" spans="1:6" x14ac:dyDescent="0.4">
      <c r="A46" s="5" t="s">
        <v>62</v>
      </c>
      <c r="B46" s="5">
        <v>74</v>
      </c>
      <c r="C46" s="5">
        <v>0</v>
      </c>
      <c r="D46" s="5">
        <v>317.70100000000002</v>
      </c>
      <c r="E46" s="5">
        <v>10607</v>
      </c>
      <c r="F46" s="6">
        <v>2759.8050468000001</v>
      </c>
    </row>
    <row r="47" spans="1:6" x14ac:dyDescent="0.4">
      <c r="A47" s="5" t="s">
        <v>63</v>
      </c>
      <c r="B47" s="5">
        <v>55</v>
      </c>
      <c r="C47" s="5">
        <v>0</v>
      </c>
      <c r="D47" s="5">
        <v>223.76700000000002</v>
      </c>
      <c r="E47" s="5">
        <v>7891</v>
      </c>
      <c r="F47" s="6">
        <v>1943.8191756000001</v>
      </c>
    </row>
    <row r="48" spans="1:6" x14ac:dyDescent="0.4">
      <c r="A48" s="5" t="s">
        <v>64</v>
      </c>
      <c r="B48" s="5">
        <v>63</v>
      </c>
      <c r="C48" s="5">
        <v>0</v>
      </c>
      <c r="D48" s="5">
        <v>267.173</v>
      </c>
      <c r="E48" s="5">
        <v>8264</v>
      </c>
      <c r="F48" s="6">
        <v>2320.8784163999999</v>
      </c>
    </row>
    <row r="49" spans="1:6" x14ac:dyDescent="0.4">
      <c r="A49" s="5" t="s">
        <v>65</v>
      </c>
      <c r="B49" s="5">
        <v>30</v>
      </c>
      <c r="C49" s="5">
        <v>0</v>
      </c>
      <c r="D49" s="5">
        <v>129.999</v>
      </c>
      <c r="E49" s="5">
        <v>4972</v>
      </c>
      <c r="F49" s="6">
        <v>1129.2753132</v>
      </c>
    </row>
    <row r="50" spans="1:6" x14ac:dyDescent="0.4">
      <c r="A50" s="5" t="s">
        <v>66</v>
      </c>
      <c r="B50" s="5">
        <v>30</v>
      </c>
      <c r="C50" s="5">
        <v>0</v>
      </c>
      <c r="D50" s="5">
        <v>121.83000000000001</v>
      </c>
      <c r="E50" s="5">
        <v>4972</v>
      </c>
      <c r="F50" s="6">
        <v>1058.312844</v>
      </c>
    </row>
    <row r="51" spans="1:6" x14ac:dyDescent="0.4">
      <c r="A51" s="5" t="s">
        <v>67</v>
      </c>
      <c r="B51" s="5">
        <v>30</v>
      </c>
      <c r="C51" s="5">
        <v>0</v>
      </c>
      <c r="D51" s="5">
        <v>121.83000000000001</v>
      </c>
      <c r="E51" s="5">
        <v>4972</v>
      </c>
      <c r="F51" s="6">
        <v>1058.312844</v>
      </c>
    </row>
    <row r="52" spans="1:6" x14ac:dyDescent="0.4">
      <c r="A52" s="5" t="s">
        <v>68</v>
      </c>
      <c r="B52" s="5">
        <v>30</v>
      </c>
      <c r="C52" s="5">
        <v>0</v>
      </c>
      <c r="D52" s="5">
        <v>129.999</v>
      </c>
      <c r="E52" s="5">
        <v>4972</v>
      </c>
      <c r="F52" s="6">
        <v>1129.2753132</v>
      </c>
    </row>
    <row r="53" spans="1:6" x14ac:dyDescent="0.4">
      <c r="A53" s="5" t="s">
        <v>69</v>
      </c>
      <c r="B53" s="5">
        <v>44</v>
      </c>
      <c r="C53" s="5">
        <v>0</v>
      </c>
      <c r="D53" s="5">
        <v>184.42100000000002</v>
      </c>
      <c r="E53" s="5">
        <v>5298</v>
      </c>
      <c r="F53" s="6">
        <v>1602.0283428000002</v>
      </c>
    </row>
    <row r="54" spans="1:6" x14ac:dyDescent="0.4">
      <c r="A54" s="5" t="s">
        <v>70</v>
      </c>
      <c r="B54" s="5">
        <v>74</v>
      </c>
      <c r="C54" s="5">
        <v>0</v>
      </c>
      <c r="D54" s="5">
        <v>317.81900000000002</v>
      </c>
      <c r="E54" s="5">
        <v>11045</v>
      </c>
      <c r="F54" s="6">
        <v>2760.8300892000002</v>
      </c>
    </row>
    <row r="55" spans="1:6" x14ac:dyDescent="0.4">
      <c r="A55" s="5" t="s">
        <v>71</v>
      </c>
      <c r="B55" s="5">
        <v>64</v>
      </c>
      <c r="C55" s="5">
        <v>0</v>
      </c>
      <c r="D55" s="5">
        <v>256.07300000000004</v>
      </c>
      <c r="E55" s="5">
        <v>8960</v>
      </c>
      <c r="F55" s="6">
        <v>2224.4549364</v>
      </c>
    </row>
    <row r="56" spans="1:6" x14ac:dyDescent="0.4">
      <c r="A56" s="5" t="s">
        <v>72</v>
      </c>
      <c r="B56" s="5">
        <v>67</v>
      </c>
      <c r="C56" s="5">
        <v>0</v>
      </c>
      <c r="D56" s="5">
        <v>292.75</v>
      </c>
      <c r="E56" s="5">
        <v>8973</v>
      </c>
      <c r="F56" s="6">
        <v>2543.0607</v>
      </c>
    </row>
    <row r="57" spans="1:6" x14ac:dyDescent="0.4">
      <c r="A57" s="5" t="s">
        <v>73</v>
      </c>
      <c r="B57" s="5">
        <v>71</v>
      </c>
      <c r="C57" s="5">
        <v>0</v>
      </c>
      <c r="D57" s="5">
        <v>295.06</v>
      </c>
      <c r="E57" s="5">
        <v>9130</v>
      </c>
      <c r="F57" s="6">
        <v>2563.1272079999999</v>
      </c>
    </row>
    <row r="58" spans="1:6" x14ac:dyDescent="0.4">
      <c r="A58" s="5" t="s">
        <v>74</v>
      </c>
      <c r="B58" s="5">
        <v>68</v>
      </c>
      <c r="C58" s="5">
        <v>0</v>
      </c>
      <c r="D58" s="5">
        <v>298.01100000000002</v>
      </c>
      <c r="E58" s="5">
        <v>9186</v>
      </c>
      <c r="F58" s="6">
        <v>2588.7619548000002</v>
      </c>
    </row>
    <row r="59" spans="1:6" x14ac:dyDescent="0.4">
      <c r="A59" s="5" t="s">
        <v>75</v>
      </c>
      <c r="B59" s="5">
        <v>130</v>
      </c>
      <c r="C59" s="5">
        <v>0</v>
      </c>
      <c r="D59" s="5">
        <v>602.93200000000002</v>
      </c>
      <c r="E59" s="5">
        <v>18118</v>
      </c>
      <c r="F59" s="6">
        <v>5237.5496976000004</v>
      </c>
    </row>
    <row r="60" spans="1:6" x14ac:dyDescent="0.4">
      <c r="A60" s="5" t="s">
        <v>76</v>
      </c>
      <c r="B60" s="5">
        <v>77</v>
      </c>
      <c r="C60" s="5">
        <v>0</v>
      </c>
      <c r="D60" s="5">
        <v>342.28500000000003</v>
      </c>
      <c r="E60" s="5">
        <v>10601</v>
      </c>
      <c r="F60" s="6">
        <v>2973.3613380000002</v>
      </c>
    </row>
    <row r="61" spans="1:6" x14ac:dyDescent="0.4">
      <c r="A61" s="5" t="s">
        <v>77</v>
      </c>
      <c r="B61" s="5">
        <v>38</v>
      </c>
      <c r="C61" s="5">
        <v>0</v>
      </c>
      <c r="D61" s="5">
        <v>159.679</v>
      </c>
      <c r="E61" s="5">
        <v>4648</v>
      </c>
      <c r="F61" s="6">
        <v>1387.0995372</v>
      </c>
    </row>
    <row r="62" spans="1:6" x14ac:dyDescent="0.4">
      <c r="A62" s="5" t="s">
        <v>78</v>
      </c>
      <c r="B62" s="5">
        <v>92</v>
      </c>
      <c r="C62" s="5">
        <v>0</v>
      </c>
      <c r="D62" s="5">
        <v>452.99299999999999</v>
      </c>
      <c r="E62" s="5">
        <v>11985</v>
      </c>
      <c r="F62" s="6">
        <v>3935.0595923999999</v>
      </c>
    </row>
    <row r="63" spans="1:6" x14ac:dyDescent="0.4">
      <c r="A63" s="5" t="s">
        <v>79</v>
      </c>
      <c r="B63" s="5">
        <v>98</v>
      </c>
      <c r="C63" s="5">
        <v>0</v>
      </c>
      <c r="D63" s="5">
        <v>447.27800000000002</v>
      </c>
      <c r="E63" s="5">
        <v>12783</v>
      </c>
      <c r="F63" s="6">
        <v>3885.4145303999999</v>
      </c>
    </row>
    <row r="64" spans="1:6" x14ac:dyDescent="0.4">
      <c r="A64" s="5" t="s">
        <v>80</v>
      </c>
      <c r="B64" s="5">
        <v>135</v>
      </c>
      <c r="C64" s="5">
        <v>0</v>
      </c>
      <c r="D64" s="5">
        <v>597.05200000000002</v>
      </c>
      <c r="E64" s="5">
        <v>18330</v>
      </c>
      <c r="F64" s="6">
        <v>5186.4713136</v>
      </c>
    </row>
    <row r="65" spans="1:6" x14ac:dyDescent="0.4">
      <c r="A65" s="5" t="s">
        <v>81</v>
      </c>
      <c r="B65" s="5">
        <v>128</v>
      </c>
      <c r="C65" s="5">
        <v>0</v>
      </c>
      <c r="D65" s="5">
        <v>564.21300000000008</v>
      </c>
      <c r="E65" s="5">
        <v>17394</v>
      </c>
      <c r="F65" s="6">
        <v>4901.2054884000008</v>
      </c>
    </row>
    <row r="66" spans="1:6" x14ac:dyDescent="0.4">
      <c r="A66" s="5" t="s">
        <v>82</v>
      </c>
      <c r="B66" s="5">
        <v>65</v>
      </c>
      <c r="C66" s="5">
        <v>0</v>
      </c>
      <c r="D66" s="5">
        <v>293.63400000000001</v>
      </c>
      <c r="E66" s="5">
        <v>9489</v>
      </c>
      <c r="F66" s="6">
        <v>2550.7398312000005</v>
      </c>
    </row>
    <row r="67" spans="1:6" x14ac:dyDescent="0.4">
      <c r="A67" s="5" t="s">
        <v>83</v>
      </c>
      <c r="B67" s="5">
        <v>95</v>
      </c>
      <c r="C67" s="5">
        <v>0</v>
      </c>
      <c r="D67" s="5">
        <v>370.71000000000004</v>
      </c>
      <c r="E67" s="5">
        <v>11834</v>
      </c>
      <c r="F67" s="6">
        <v>3220.2836280000006</v>
      </c>
    </row>
    <row r="68" spans="1:6" x14ac:dyDescent="0.4">
      <c r="A68" s="5" t="s">
        <v>84</v>
      </c>
      <c r="B68" s="5">
        <v>95</v>
      </c>
      <c r="C68" s="5">
        <v>0</v>
      </c>
      <c r="D68" s="5">
        <v>370.71000000000004</v>
      </c>
      <c r="E68" s="5">
        <v>13743</v>
      </c>
      <c r="F68" s="6">
        <v>3220.2836280000006</v>
      </c>
    </row>
    <row r="69" spans="1:6" x14ac:dyDescent="0.4">
      <c r="A69" s="5" t="s">
        <v>85</v>
      </c>
      <c r="B69" s="5">
        <v>95</v>
      </c>
      <c r="C69" s="5">
        <v>0</v>
      </c>
      <c r="D69" s="5">
        <v>377.16400000000004</v>
      </c>
      <c r="E69" s="5">
        <v>12028</v>
      </c>
      <c r="F69" s="6">
        <v>3276.3482352000001</v>
      </c>
    </row>
    <row r="70" spans="1:6" x14ac:dyDescent="0.4">
      <c r="A70" s="5" t="s">
        <v>86</v>
      </c>
      <c r="B70" s="5">
        <v>95</v>
      </c>
      <c r="C70" s="5">
        <v>0</v>
      </c>
      <c r="D70" s="5">
        <v>397.40600000000001</v>
      </c>
      <c r="E70" s="5">
        <v>12270</v>
      </c>
      <c r="F70" s="6">
        <v>3452.1864408000001</v>
      </c>
    </row>
    <row r="71" spans="1:6" x14ac:dyDescent="0.4">
      <c r="A71" s="5" t="s">
        <v>87</v>
      </c>
      <c r="B71" s="5">
        <v>87</v>
      </c>
      <c r="C71" s="5">
        <v>0</v>
      </c>
      <c r="D71" s="5">
        <v>387.63100000000003</v>
      </c>
      <c r="E71" s="5">
        <v>11978</v>
      </c>
      <c r="F71" s="6">
        <v>3367.2729708000002</v>
      </c>
    </row>
    <row r="72" spans="1:6" x14ac:dyDescent="0.4">
      <c r="A72" s="5" t="s">
        <v>88</v>
      </c>
      <c r="B72" s="5">
        <v>84</v>
      </c>
      <c r="C72" s="5">
        <v>0</v>
      </c>
      <c r="D72" s="5">
        <v>420.12400000000002</v>
      </c>
      <c r="E72" s="5">
        <v>12890</v>
      </c>
      <c r="F72" s="6">
        <v>3649.5331632000002</v>
      </c>
    </row>
    <row r="73" spans="1:6" x14ac:dyDescent="0.4">
      <c r="A73" s="5" t="s">
        <v>89</v>
      </c>
      <c r="B73" s="5">
        <v>84</v>
      </c>
      <c r="C73" s="5">
        <v>0</v>
      </c>
      <c r="D73" s="5">
        <v>423.214</v>
      </c>
      <c r="E73" s="5">
        <v>12890</v>
      </c>
      <c r="F73" s="6">
        <v>3676.3753751999998</v>
      </c>
    </row>
    <row r="74" spans="1:6" x14ac:dyDescent="0.4">
      <c r="A74" s="5" t="s">
        <v>90</v>
      </c>
      <c r="B74" s="5">
        <v>95</v>
      </c>
      <c r="C74" s="5">
        <v>0</v>
      </c>
      <c r="D74" s="5">
        <v>392.79</v>
      </c>
      <c r="E74" s="5">
        <v>12260</v>
      </c>
      <c r="F74" s="6">
        <v>3412.0881720000002</v>
      </c>
    </row>
    <row r="75" spans="1:6" x14ac:dyDescent="0.4">
      <c r="A75" s="5" t="s">
        <v>91</v>
      </c>
      <c r="B75" s="5">
        <v>94</v>
      </c>
      <c r="C75" s="5">
        <v>0</v>
      </c>
      <c r="D75" s="5">
        <v>370.07</v>
      </c>
      <c r="E75" s="5">
        <v>11794</v>
      </c>
      <c r="F75" s="6">
        <v>3214.724076</v>
      </c>
    </row>
    <row r="76" spans="1:6" x14ac:dyDescent="0.4">
      <c r="A76" s="5" t="s">
        <v>92</v>
      </c>
      <c r="B76" s="5">
        <v>94</v>
      </c>
      <c r="C76" s="5">
        <v>0</v>
      </c>
      <c r="D76" s="5">
        <v>370.71000000000004</v>
      </c>
      <c r="E76" s="5">
        <v>11794</v>
      </c>
      <c r="F76" s="6">
        <v>3220.2836280000006</v>
      </c>
    </row>
    <row r="77" spans="1:6" x14ac:dyDescent="0.4">
      <c r="A77" s="5" t="s">
        <v>93</v>
      </c>
      <c r="B77" s="5">
        <v>95</v>
      </c>
      <c r="C77" s="5">
        <v>0</v>
      </c>
      <c r="D77" s="5">
        <v>370.71000000000004</v>
      </c>
      <c r="E77" s="5">
        <v>11834</v>
      </c>
      <c r="F77" s="6">
        <v>3220.2836280000006</v>
      </c>
    </row>
    <row r="78" spans="1:6" x14ac:dyDescent="0.4">
      <c r="A78" s="5" t="s">
        <v>94</v>
      </c>
      <c r="B78" s="5">
        <v>94</v>
      </c>
      <c r="C78" s="5">
        <v>0</v>
      </c>
      <c r="D78" s="5">
        <v>369.85300000000001</v>
      </c>
      <c r="E78" s="5">
        <v>11790</v>
      </c>
      <c r="F78" s="6">
        <v>3212.8390404000002</v>
      </c>
    </row>
    <row r="79" spans="1:6" x14ac:dyDescent="0.4">
      <c r="A79" s="5" t="s">
        <v>95</v>
      </c>
      <c r="B79" s="5">
        <v>93</v>
      </c>
      <c r="C79" s="5">
        <v>0</v>
      </c>
      <c r="D79" s="5">
        <v>368.49600000000004</v>
      </c>
      <c r="E79" s="5">
        <v>11749</v>
      </c>
      <c r="F79" s="6">
        <v>3201.0510528</v>
      </c>
    </row>
    <row r="80" spans="1:6" x14ac:dyDescent="0.4">
      <c r="A80" s="5" t="s">
        <v>96</v>
      </c>
      <c r="B80" s="5">
        <v>95</v>
      </c>
      <c r="C80" s="5">
        <v>0</v>
      </c>
      <c r="D80" s="5">
        <v>368.98</v>
      </c>
      <c r="E80" s="5">
        <v>11835</v>
      </c>
      <c r="F80" s="6">
        <v>3205.2554639999998</v>
      </c>
    </row>
    <row r="81" spans="1:6" x14ac:dyDescent="0.4">
      <c r="A81" s="5" t="s">
        <v>97</v>
      </c>
      <c r="B81" s="5">
        <v>94</v>
      </c>
      <c r="C81" s="5">
        <v>0</v>
      </c>
      <c r="D81" s="5">
        <v>369.70699999999999</v>
      </c>
      <c r="E81" s="5">
        <v>11792</v>
      </c>
      <c r="F81" s="6">
        <v>3211.5707675999997</v>
      </c>
    </row>
    <row r="82" spans="1:6" x14ac:dyDescent="0.4">
      <c r="A82" s="5" t="s">
        <v>98</v>
      </c>
      <c r="B82" s="5">
        <v>95</v>
      </c>
      <c r="C82" s="5">
        <v>0</v>
      </c>
      <c r="D82" s="5">
        <v>392.77600000000001</v>
      </c>
      <c r="E82" s="5">
        <v>12270</v>
      </c>
      <c r="F82" s="6">
        <v>3411.9665568</v>
      </c>
    </row>
    <row r="83" spans="1:6" x14ac:dyDescent="0.4">
      <c r="A83" s="5" t="s">
        <v>99</v>
      </c>
      <c r="B83" s="5">
        <v>65</v>
      </c>
      <c r="C83" s="5">
        <v>0</v>
      </c>
      <c r="D83" s="5">
        <v>262.78000000000003</v>
      </c>
      <c r="E83" s="5">
        <v>8983</v>
      </c>
      <c r="F83" s="6">
        <v>2282.7173040000007</v>
      </c>
    </row>
    <row r="84" spans="1:6" x14ac:dyDescent="0.4">
      <c r="A84" s="5" t="s">
        <v>100</v>
      </c>
      <c r="B84" s="5">
        <v>84</v>
      </c>
      <c r="C84" s="5">
        <v>0</v>
      </c>
      <c r="D84" s="5">
        <v>445.67200000000003</v>
      </c>
      <c r="E84" s="5">
        <v>12846</v>
      </c>
      <c r="F84" s="6">
        <v>3871.4635296000006</v>
      </c>
    </row>
    <row r="85" spans="1:6" x14ac:dyDescent="0.4">
      <c r="A85" s="5" t="s">
        <v>101</v>
      </c>
      <c r="B85" s="5">
        <v>88</v>
      </c>
      <c r="C85" s="5">
        <v>0</v>
      </c>
      <c r="D85" s="5">
        <v>438.01600000000002</v>
      </c>
      <c r="E85" s="5">
        <v>12751</v>
      </c>
      <c r="F85" s="6">
        <v>3804.9573888</v>
      </c>
    </row>
    <row r="86" spans="1:6" x14ac:dyDescent="0.4">
      <c r="A86" s="5" t="s">
        <v>102</v>
      </c>
      <c r="B86" s="5">
        <v>137</v>
      </c>
      <c r="C86" s="5">
        <v>0</v>
      </c>
      <c r="D86" s="5">
        <v>673.33199999999999</v>
      </c>
      <c r="E86" s="5">
        <v>20970</v>
      </c>
      <c r="F86" s="6">
        <v>5849.1004176000006</v>
      </c>
    </row>
    <row r="87" spans="1:6" x14ac:dyDescent="0.4">
      <c r="A87" s="5" t="s">
        <v>103</v>
      </c>
      <c r="B87" s="5">
        <v>58</v>
      </c>
      <c r="C87" s="5">
        <v>0</v>
      </c>
      <c r="D87" s="5">
        <v>292.62200000000001</v>
      </c>
      <c r="E87" s="5">
        <v>9241</v>
      </c>
      <c r="F87" s="6">
        <v>2541.9487896000001</v>
      </c>
    </row>
    <row r="88" spans="1:6" x14ac:dyDescent="0.4">
      <c r="A88" s="5" t="s">
        <v>104</v>
      </c>
      <c r="B88" s="5">
        <v>66</v>
      </c>
      <c r="C88" s="5">
        <v>0</v>
      </c>
      <c r="D88" s="5">
        <v>455.40690000000001</v>
      </c>
      <c r="E88" s="5">
        <v>15650</v>
      </c>
      <c r="F88" s="6">
        <v>3956.02865892</v>
      </c>
    </row>
    <row r="89" spans="1:6" x14ac:dyDescent="0.4">
      <c r="A89" s="5" t="s">
        <v>105</v>
      </c>
      <c r="B89" s="5">
        <v>23</v>
      </c>
      <c r="C89" s="5">
        <v>0</v>
      </c>
      <c r="D89" s="5">
        <v>86.282000000000011</v>
      </c>
      <c r="E89" s="5">
        <v>3125</v>
      </c>
      <c r="F89" s="6">
        <v>749.51447760000019</v>
      </c>
    </row>
    <row r="90" spans="1:6" x14ac:dyDescent="0.4">
      <c r="A90" s="5" t="s">
        <v>518</v>
      </c>
      <c r="B90" s="5">
        <v>156</v>
      </c>
      <c r="C90" s="5">
        <v>0</v>
      </c>
      <c r="D90" s="5">
        <v>865.32400000000007</v>
      </c>
      <c r="E90" s="5">
        <v>31140</v>
      </c>
      <c r="F90" s="6">
        <v>7516.896523200001</v>
      </c>
    </row>
    <row r="91" spans="1:6" x14ac:dyDescent="0.4">
      <c r="A91" s="5" t="s">
        <v>106</v>
      </c>
      <c r="B91" s="5">
        <v>73</v>
      </c>
      <c r="C91" s="5">
        <v>0</v>
      </c>
      <c r="D91" s="5">
        <v>293.68</v>
      </c>
      <c r="E91" s="5">
        <v>9164</v>
      </c>
      <c r="F91" s="6">
        <v>2551.139424</v>
      </c>
    </row>
    <row r="92" spans="1:6" x14ac:dyDescent="0.4">
      <c r="A92" s="5" t="s">
        <v>107</v>
      </c>
      <c r="B92" s="5">
        <v>71</v>
      </c>
      <c r="C92" s="5">
        <v>0</v>
      </c>
      <c r="D92" s="5">
        <v>293.26100000000002</v>
      </c>
      <c r="E92" s="5">
        <v>9120</v>
      </c>
      <c r="F92" s="6">
        <v>2547.4996548000004</v>
      </c>
    </row>
    <row r="93" spans="1:6" x14ac:dyDescent="0.4">
      <c r="A93" s="5" t="s">
        <v>108</v>
      </c>
      <c r="B93" s="5">
        <v>68</v>
      </c>
      <c r="C93" s="5">
        <v>0</v>
      </c>
      <c r="D93" s="5">
        <v>288.56100000000004</v>
      </c>
      <c r="E93" s="5">
        <v>8853</v>
      </c>
      <c r="F93" s="6">
        <v>2506.6716948000003</v>
      </c>
    </row>
    <row r="94" spans="1:6" x14ac:dyDescent="0.4">
      <c r="A94" s="5" t="s">
        <v>109</v>
      </c>
      <c r="B94" s="5">
        <v>84</v>
      </c>
      <c r="C94" s="5">
        <v>0</v>
      </c>
      <c r="D94" s="5">
        <v>329.50300000000004</v>
      </c>
      <c r="E94" s="5">
        <v>9738</v>
      </c>
      <c r="F94" s="6">
        <v>2862.3266604000005</v>
      </c>
    </row>
    <row r="95" spans="1:6" x14ac:dyDescent="0.4">
      <c r="A95" s="5" t="s">
        <v>110</v>
      </c>
      <c r="B95" s="5">
        <v>33</v>
      </c>
      <c r="C95" s="5">
        <v>0</v>
      </c>
      <c r="D95" s="5">
        <v>152.78200000000001</v>
      </c>
      <c r="E95" s="5">
        <v>4542</v>
      </c>
      <c r="F95" s="6">
        <v>1327.1866776000002</v>
      </c>
    </row>
    <row r="96" spans="1:6" x14ac:dyDescent="0.4">
      <c r="A96" s="5" t="s">
        <v>111</v>
      </c>
      <c r="B96" s="5">
        <v>77</v>
      </c>
      <c r="C96" s="5">
        <v>0</v>
      </c>
      <c r="D96" s="5">
        <v>339.17700000000002</v>
      </c>
      <c r="E96" s="5">
        <v>10277</v>
      </c>
      <c r="F96" s="6">
        <v>2946.3627636000006</v>
      </c>
    </row>
    <row r="97" spans="1:6" x14ac:dyDescent="0.4">
      <c r="A97" s="5" t="s">
        <v>112</v>
      </c>
      <c r="B97" s="5">
        <v>66</v>
      </c>
      <c r="C97" s="5">
        <v>0</v>
      </c>
      <c r="D97" s="5">
        <v>299.23900000000003</v>
      </c>
      <c r="E97" s="5">
        <v>8375</v>
      </c>
      <c r="F97" s="6">
        <v>2599.4293452000002</v>
      </c>
    </row>
    <row r="98" spans="1:6" x14ac:dyDescent="0.4">
      <c r="A98" s="5" t="s">
        <v>113</v>
      </c>
      <c r="B98" s="5">
        <v>84</v>
      </c>
      <c r="C98" s="5">
        <v>0</v>
      </c>
      <c r="D98" s="5">
        <v>438.79</v>
      </c>
      <c r="E98" s="5">
        <v>12906</v>
      </c>
      <c r="F98" s="6">
        <v>3811.6809720000001</v>
      </c>
    </row>
    <row r="99" spans="1:6" x14ac:dyDescent="0.4">
      <c r="A99" s="5" t="s">
        <v>114</v>
      </c>
      <c r="B99" s="5">
        <v>89</v>
      </c>
      <c r="C99" s="5">
        <v>0</v>
      </c>
      <c r="D99" s="5">
        <v>448.22200000000004</v>
      </c>
      <c r="E99" s="5">
        <v>12816</v>
      </c>
      <c r="F99" s="6">
        <v>3893.6148696000005</v>
      </c>
    </row>
    <row r="100" spans="1:6" x14ac:dyDescent="0.4">
      <c r="A100" s="5" t="s">
        <v>115</v>
      </c>
      <c r="B100" s="5">
        <v>163</v>
      </c>
      <c r="C100" s="5">
        <v>0</v>
      </c>
      <c r="D100" s="5">
        <v>876.33699999999999</v>
      </c>
      <c r="E100" s="5">
        <v>24523</v>
      </c>
      <c r="F100" s="6">
        <v>7612.5642516000007</v>
      </c>
    </row>
    <row r="101" spans="1:6" x14ac:dyDescent="0.4">
      <c r="A101" s="5" t="s">
        <v>116</v>
      </c>
      <c r="B101" s="5">
        <v>10</v>
      </c>
      <c r="C101" s="5">
        <v>0</v>
      </c>
      <c r="D101" s="5">
        <v>3.149</v>
      </c>
      <c r="E101" s="5">
        <v>1320</v>
      </c>
      <c r="F101" s="6">
        <v>27.354733199999998</v>
      </c>
    </row>
    <row r="102" spans="1:6" x14ac:dyDescent="0.4">
      <c r="A102" s="5" t="s">
        <v>117</v>
      </c>
      <c r="B102" s="5">
        <v>19</v>
      </c>
      <c r="C102" s="5">
        <v>0</v>
      </c>
      <c r="D102" s="5">
        <v>4.6850000000000005</v>
      </c>
      <c r="E102" s="5">
        <v>2681</v>
      </c>
      <c r="F102" s="6">
        <v>40.697658000000004</v>
      </c>
    </row>
    <row r="103" spans="1:6" x14ac:dyDescent="0.4">
      <c r="A103" s="5" t="s">
        <v>118</v>
      </c>
      <c r="B103" s="5">
        <v>12</v>
      </c>
      <c r="C103" s="5">
        <v>0</v>
      </c>
      <c r="D103" s="5">
        <v>2.7690000000000001</v>
      </c>
      <c r="E103" s="5">
        <v>1384</v>
      </c>
      <c r="F103" s="6">
        <v>24.053749199999999</v>
      </c>
    </row>
    <row r="104" spans="1:6" x14ac:dyDescent="0.4">
      <c r="A104" s="5" t="s">
        <v>119</v>
      </c>
      <c r="B104" s="5">
        <v>18</v>
      </c>
      <c r="C104" s="5">
        <v>0</v>
      </c>
      <c r="D104" s="5">
        <v>4.6180000000000003</v>
      </c>
      <c r="E104" s="5">
        <v>2158</v>
      </c>
      <c r="F104" s="6">
        <v>40.115642400000006</v>
      </c>
    </row>
    <row r="105" spans="1:6" x14ac:dyDescent="0.4">
      <c r="A105" s="5" t="s">
        <v>120</v>
      </c>
      <c r="B105" s="5">
        <v>16</v>
      </c>
      <c r="C105" s="5">
        <v>0</v>
      </c>
      <c r="D105" s="5">
        <v>4.0449999999999999</v>
      </c>
      <c r="E105" s="5">
        <v>1972</v>
      </c>
      <c r="F105" s="6">
        <v>35.138106000000001</v>
      </c>
    </row>
    <row r="106" spans="1:6" x14ac:dyDescent="0.4">
      <c r="A106" s="5" t="s">
        <v>121</v>
      </c>
      <c r="B106" s="5">
        <v>9</v>
      </c>
      <c r="C106" s="5">
        <v>0</v>
      </c>
      <c r="D106" s="5">
        <v>1.6500000000000001</v>
      </c>
      <c r="E106" s="5">
        <v>1079</v>
      </c>
      <c r="F106" s="6">
        <v>14.333220000000003</v>
      </c>
    </row>
    <row r="107" spans="1:6" x14ac:dyDescent="0.4">
      <c r="A107" s="5" t="s">
        <v>122</v>
      </c>
      <c r="B107" s="5">
        <v>6</v>
      </c>
      <c r="C107" s="5">
        <v>0</v>
      </c>
      <c r="D107" s="5">
        <v>1.552</v>
      </c>
      <c r="E107" s="5">
        <v>677</v>
      </c>
      <c r="F107" s="6">
        <v>13.4819136</v>
      </c>
    </row>
    <row r="108" spans="1:6" x14ac:dyDescent="0.4">
      <c r="A108" s="5" t="s">
        <v>123</v>
      </c>
      <c r="B108" s="5">
        <v>5</v>
      </c>
      <c r="C108" s="5">
        <v>0</v>
      </c>
      <c r="D108" s="5">
        <v>1.147</v>
      </c>
      <c r="E108" s="5">
        <v>630</v>
      </c>
      <c r="F108" s="6">
        <v>9.9637595999999995</v>
      </c>
    </row>
    <row r="109" spans="1:6" x14ac:dyDescent="0.4">
      <c r="A109" s="5" t="s">
        <v>124</v>
      </c>
      <c r="B109" s="5">
        <v>12</v>
      </c>
      <c r="C109" s="5">
        <v>0</v>
      </c>
      <c r="D109" s="5">
        <v>2.093</v>
      </c>
      <c r="E109" s="5">
        <v>1386</v>
      </c>
      <c r="F109" s="6">
        <v>18.181472399999997</v>
      </c>
    </row>
    <row r="110" spans="1:6" x14ac:dyDescent="0.4">
      <c r="A110" s="5" t="s">
        <v>125</v>
      </c>
      <c r="B110" s="5">
        <v>205</v>
      </c>
      <c r="C110" s="5">
        <v>0</v>
      </c>
      <c r="D110" s="5">
        <v>769.1</v>
      </c>
      <c r="E110" s="5">
        <v>27003</v>
      </c>
      <c r="F110" s="6">
        <v>6681.0178800000003</v>
      </c>
    </row>
    <row r="111" spans="1:6" x14ac:dyDescent="0.4">
      <c r="A111" s="5" t="s">
        <v>126</v>
      </c>
      <c r="B111" s="5">
        <v>64</v>
      </c>
      <c r="C111" s="5">
        <v>0</v>
      </c>
      <c r="D111" s="5">
        <v>222.48990000000001</v>
      </c>
      <c r="E111" s="5">
        <v>7803</v>
      </c>
      <c r="F111" s="6">
        <v>1932.7252633199998</v>
      </c>
    </row>
    <row r="112" spans="1:6" x14ac:dyDescent="0.4">
      <c r="A112" s="5" t="s">
        <v>127</v>
      </c>
      <c r="B112" s="5">
        <v>5</v>
      </c>
      <c r="C112" s="5">
        <v>0</v>
      </c>
      <c r="D112" s="5">
        <v>24.486000000000001</v>
      </c>
      <c r="E112" s="5">
        <v>760</v>
      </c>
      <c r="F112" s="6">
        <v>212.70498480000001</v>
      </c>
    </row>
    <row r="113" spans="1:6" x14ac:dyDescent="0.4">
      <c r="A113" s="5" t="s">
        <v>128</v>
      </c>
      <c r="B113" s="5">
        <v>17</v>
      </c>
      <c r="C113" s="5">
        <v>0</v>
      </c>
      <c r="D113" s="5">
        <v>86.913000000000011</v>
      </c>
      <c r="E113" s="5">
        <v>2779</v>
      </c>
      <c r="F113" s="6">
        <v>754.99584840000011</v>
      </c>
    </row>
    <row r="114" spans="1:6" x14ac:dyDescent="0.4">
      <c r="A114" s="5" t="s">
        <v>129</v>
      </c>
      <c r="B114" s="5">
        <v>11</v>
      </c>
      <c r="C114" s="5">
        <v>0</v>
      </c>
      <c r="D114" s="5">
        <v>46.13</v>
      </c>
      <c r="E114" s="5">
        <v>1424</v>
      </c>
      <c r="F114" s="6">
        <v>400.722084</v>
      </c>
    </row>
    <row r="115" spans="1:6" x14ac:dyDescent="0.4">
      <c r="A115" s="5" t="s">
        <v>130</v>
      </c>
      <c r="B115" s="5">
        <v>23</v>
      </c>
      <c r="C115" s="5">
        <v>0</v>
      </c>
      <c r="D115" s="5">
        <v>118.429</v>
      </c>
      <c r="E115" s="5">
        <v>3820</v>
      </c>
      <c r="F115" s="6">
        <v>1028.7690372</v>
      </c>
    </row>
    <row r="116" spans="1:6" x14ac:dyDescent="0.4">
      <c r="A116" s="5" t="s">
        <v>131</v>
      </c>
      <c r="B116" s="5">
        <v>21</v>
      </c>
      <c r="C116" s="5">
        <v>0</v>
      </c>
      <c r="D116" s="5">
        <v>92.293000000000006</v>
      </c>
      <c r="E116" s="5">
        <v>2944</v>
      </c>
      <c r="F116" s="6">
        <v>801.73083240000005</v>
      </c>
    </row>
    <row r="117" spans="1:6" x14ac:dyDescent="0.4">
      <c r="A117" s="5" t="s">
        <v>132</v>
      </c>
      <c r="B117" s="5">
        <v>73</v>
      </c>
      <c r="C117" s="5">
        <v>0</v>
      </c>
      <c r="D117" s="5">
        <v>403.30400000000003</v>
      </c>
      <c r="E117" s="5">
        <v>14131</v>
      </c>
      <c r="F117" s="6">
        <v>3503.4211872000001</v>
      </c>
    </row>
    <row r="118" spans="1:6" x14ac:dyDescent="0.4">
      <c r="A118" s="5" t="s">
        <v>133</v>
      </c>
      <c r="B118" s="5">
        <v>29</v>
      </c>
      <c r="C118" s="5">
        <v>0</v>
      </c>
      <c r="D118" s="5">
        <v>125.129</v>
      </c>
      <c r="E118" s="5">
        <v>4325</v>
      </c>
      <c r="F118" s="6">
        <v>1086.9705972000002</v>
      </c>
    </row>
    <row r="119" spans="1:6" x14ac:dyDescent="0.4">
      <c r="A119" s="5" t="s">
        <v>134</v>
      </c>
      <c r="B119" s="5">
        <v>12</v>
      </c>
      <c r="C119" s="5">
        <v>0</v>
      </c>
      <c r="D119" s="5">
        <v>71.799000000000007</v>
      </c>
      <c r="E119" s="5">
        <v>2520</v>
      </c>
      <c r="F119" s="6">
        <v>623.7035532000001</v>
      </c>
    </row>
    <row r="120" spans="1:6" x14ac:dyDescent="0.4">
      <c r="A120" s="5" t="s">
        <v>135</v>
      </c>
      <c r="B120" s="5">
        <v>23</v>
      </c>
      <c r="C120" s="5">
        <v>0</v>
      </c>
      <c r="D120" s="5">
        <v>79.281599999999997</v>
      </c>
      <c r="E120" s="5">
        <v>2702</v>
      </c>
      <c r="F120" s="6">
        <v>688.70340288</v>
      </c>
    </row>
    <row r="121" spans="1:6" x14ac:dyDescent="0.4">
      <c r="A121" s="5" t="s">
        <v>136</v>
      </c>
      <c r="B121" s="5">
        <v>6</v>
      </c>
      <c r="C121" s="5">
        <v>0</v>
      </c>
      <c r="D121" s="5">
        <v>100</v>
      </c>
      <c r="E121" s="5">
        <v>3161</v>
      </c>
      <c r="F121" s="6">
        <v>868.68</v>
      </c>
    </row>
    <row r="122" spans="1:6" x14ac:dyDescent="0.4">
      <c r="A122" s="5" t="s">
        <v>137</v>
      </c>
      <c r="B122" s="5">
        <v>15</v>
      </c>
      <c r="C122" s="5">
        <v>0</v>
      </c>
      <c r="D122" s="5">
        <v>92.63000000000001</v>
      </c>
      <c r="E122" s="5">
        <v>2810</v>
      </c>
      <c r="F122" s="6">
        <v>804.65828400000009</v>
      </c>
    </row>
    <row r="123" spans="1:6" x14ac:dyDescent="0.4">
      <c r="A123" s="5" t="s">
        <v>138</v>
      </c>
      <c r="B123" s="5">
        <v>20</v>
      </c>
      <c r="C123" s="5">
        <v>0</v>
      </c>
      <c r="D123" s="5">
        <v>92.817999999999998</v>
      </c>
      <c r="E123" s="5">
        <v>2982</v>
      </c>
      <c r="F123" s="6">
        <v>806.29140239999992</v>
      </c>
    </row>
    <row r="124" spans="1:6" x14ac:dyDescent="0.4">
      <c r="A124" s="5" t="s">
        <v>139</v>
      </c>
      <c r="B124" s="5">
        <v>39</v>
      </c>
      <c r="C124" s="5">
        <v>0</v>
      </c>
      <c r="D124" s="5">
        <v>163.946</v>
      </c>
      <c r="E124" s="5">
        <v>5592</v>
      </c>
      <c r="F124" s="6">
        <v>1424.1661128000001</v>
      </c>
    </row>
    <row r="125" spans="1:6" x14ac:dyDescent="0.4">
      <c r="A125" s="5" t="s">
        <v>140</v>
      </c>
      <c r="B125" s="5">
        <v>95</v>
      </c>
      <c r="C125" s="5">
        <v>0</v>
      </c>
      <c r="D125" s="5">
        <v>447.24200000000002</v>
      </c>
      <c r="E125" s="5">
        <v>15003</v>
      </c>
      <c r="F125" s="6">
        <v>3885.1018056000003</v>
      </c>
    </row>
    <row r="126" spans="1:6" x14ac:dyDescent="0.4">
      <c r="A126" s="5" t="s">
        <v>141</v>
      </c>
      <c r="B126" s="5">
        <v>98</v>
      </c>
      <c r="C126" s="5">
        <v>0</v>
      </c>
      <c r="D126" s="5">
        <v>398.983</v>
      </c>
      <c r="E126" s="5">
        <v>11726</v>
      </c>
      <c r="F126" s="6">
        <v>3465.8855244000001</v>
      </c>
    </row>
    <row r="127" spans="1:6" x14ac:dyDescent="0.4">
      <c r="A127" s="5" t="s">
        <v>142</v>
      </c>
      <c r="B127" s="5">
        <v>28</v>
      </c>
      <c r="C127" s="5">
        <v>0</v>
      </c>
      <c r="D127" s="5">
        <v>144.292</v>
      </c>
      <c r="E127" s="5">
        <v>4132</v>
      </c>
      <c r="F127" s="6">
        <v>1253.4357455999998</v>
      </c>
    </row>
    <row r="128" spans="1:6" x14ac:dyDescent="0.4">
      <c r="A128" s="5" t="s">
        <v>143</v>
      </c>
      <c r="B128" s="5">
        <v>28</v>
      </c>
      <c r="C128" s="5">
        <v>0</v>
      </c>
      <c r="D128" s="5">
        <v>144.292</v>
      </c>
      <c r="E128" s="5">
        <v>4132</v>
      </c>
      <c r="F128" s="6">
        <v>1253.4357455999998</v>
      </c>
    </row>
    <row r="129" spans="1:6" x14ac:dyDescent="0.4">
      <c r="A129" s="5" t="s">
        <v>144</v>
      </c>
      <c r="B129" s="5">
        <v>47</v>
      </c>
      <c r="C129" s="5">
        <v>0</v>
      </c>
      <c r="D129" s="5">
        <v>177.37900000000002</v>
      </c>
      <c r="E129" s="5">
        <v>5096</v>
      </c>
      <c r="F129" s="6">
        <v>1540.8558972000001</v>
      </c>
    </row>
    <row r="130" spans="1:6" x14ac:dyDescent="0.4">
      <c r="A130" s="5" t="s">
        <v>145</v>
      </c>
      <c r="B130" s="5">
        <v>26</v>
      </c>
      <c r="C130" s="5">
        <v>0</v>
      </c>
      <c r="D130" s="5">
        <v>89.902000000000001</v>
      </c>
      <c r="E130" s="5">
        <v>2638</v>
      </c>
      <c r="F130" s="6">
        <v>780.96069360000001</v>
      </c>
    </row>
    <row r="131" spans="1:6" x14ac:dyDescent="0.4">
      <c r="A131" s="5" t="s">
        <v>146</v>
      </c>
      <c r="B131" s="5">
        <v>71</v>
      </c>
      <c r="C131" s="5">
        <v>0</v>
      </c>
      <c r="D131" s="5">
        <v>295.43</v>
      </c>
      <c r="E131" s="5">
        <v>9352</v>
      </c>
      <c r="F131" s="6">
        <v>2566.341324</v>
      </c>
    </row>
    <row r="132" spans="1:6" x14ac:dyDescent="0.4">
      <c r="A132" s="5" t="s">
        <v>147</v>
      </c>
      <c r="B132" s="5">
        <v>69</v>
      </c>
      <c r="C132" s="5">
        <v>0</v>
      </c>
      <c r="D132" s="5">
        <v>298.452</v>
      </c>
      <c r="E132" s="5">
        <v>9216</v>
      </c>
      <c r="F132" s="6">
        <v>2592.5928335999997</v>
      </c>
    </row>
    <row r="133" spans="1:6" x14ac:dyDescent="0.4">
      <c r="A133" s="5" t="s">
        <v>148</v>
      </c>
      <c r="B133" s="5">
        <v>72</v>
      </c>
      <c r="C133" s="5">
        <v>0</v>
      </c>
      <c r="D133" s="5">
        <v>299.202</v>
      </c>
      <c r="E133" s="5">
        <v>9396</v>
      </c>
      <c r="F133" s="6">
        <v>2599.1079335999998</v>
      </c>
    </row>
    <row r="134" spans="1:6" x14ac:dyDescent="0.4">
      <c r="A134" s="5" t="s">
        <v>149</v>
      </c>
      <c r="B134" s="5">
        <v>70</v>
      </c>
      <c r="C134" s="5">
        <v>0</v>
      </c>
      <c r="D134" s="5">
        <v>296.76600000000002</v>
      </c>
      <c r="E134" s="5">
        <v>9308</v>
      </c>
      <c r="F134" s="6">
        <v>2577.9468888000001</v>
      </c>
    </row>
    <row r="135" spans="1:6" x14ac:dyDescent="0.4">
      <c r="A135" s="5" t="s">
        <v>150</v>
      </c>
      <c r="B135" s="5">
        <v>98</v>
      </c>
      <c r="C135" s="5">
        <v>0</v>
      </c>
      <c r="D135" s="5">
        <v>441.99200000000002</v>
      </c>
      <c r="E135" s="5">
        <v>13257</v>
      </c>
      <c r="F135" s="6">
        <v>3839.4961056000002</v>
      </c>
    </row>
    <row r="136" spans="1:6" x14ac:dyDescent="0.4">
      <c r="A136" s="5" t="s">
        <v>151</v>
      </c>
      <c r="B136" s="5">
        <v>66</v>
      </c>
      <c r="C136" s="5">
        <v>0</v>
      </c>
      <c r="D136" s="5">
        <v>270.51</v>
      </c>
      <c r="E136" s="5">
        <v>9543</v>
      </c>
      <c r="F136" s="6">
        <v>2349.8662680000002</v>
      </c>
    </row>
    <row r="137" spans="1:6" x14ac:dyDescent="0.4">
      <c r="A137" s="5" t="s">
        <v>152</v>
      </c>
      <c r="B137" s="5">
        <v>66</v>
      </c>
      <c r="C137" s="5">
        <v>0</v>
      </c>
      <c r="D137" s="5">
        <v>258.46100000000001</v>
      </c>
      <c r="E137" s="5">
        <v>9036</v>
      </c>
      <c r="F137" s="6">
        <v>2245.1990148</v>
      </c>
    </row>
    <row r="138" spans="1:6" x14ac:dyDescent="0.4">
      <c r="A138" s="5" t="s">
        <v>153</v>
      </c>
      <c r="B138" s="5">
        <v>66</v>
      </c>
      <c r="C138" s="5">
        <v>0</v>
      </c>
      <c r="D138" s="5">
        <v>234.88800000000001</v>
      </c>
      <c r="E138" s="5">
        <v>8197</v>
      </c>
      <c r="F138" s="6">
        <v>2040.4250784000001</v>
      </c>
    </row>
    <row r="139" spans="1:6" x14ac:dyDescent="0.4">
      <c r="A139" s="5" t="s">
        <v>154</v>
      </c>
      <c r="B139" s="5">
        <v>70</v>
      </c>
      <c r="C139" s="5">
        <v>0</v>
      </c>
      <c r="D139" s="5">
        <v>278.08000000000004</v>
      </c>
      <c r="E139" s="5">
        <v>9783</v>
      </c>
      <c r="F139" s="6">
        <v>2415.6253440000005</v>
      </c>
    </row>
    <row r="140" spans="1:6" x14ac:dyDescent="0.4">
      <c r="A140" s="5" t="s">
        <v>155</v>
      </c>
      <c r="B140" s="5">
        <v>71</v>
      </c>
      <c r="C140" s="5">
        <v>0</v>
      </c>
      <c r="D140" s="5">
        <v>258.387</v>
      </c>
      <c r="E140" s="5">
        <v>9300</v>
      </c>
      <c r="F140" s="6">
        <v>2244.5561915999997</v>
      </c>
    </row>
    <row r="141" spans="1:6" x14ac:dyDescent="0.4">
      <c r="A141" s="5" t="s">
        <v>156</v>
      </c>
      <c r="B141" s="5">
        <v>72</v>
      </c>
      <c r="C141" s="5">
        <v>0</v>
      </c>
      <c r="D141" s="5">
        <v>258.46899999999999</v>
      </c>
      <c r="E141" s="5">
        <v>9300</v>
      </c>
      <c r="F141" s="6">
        <v>2245.2685091999997</v>
      </c>
    </row>
    <row r="142" spans="1:6" x14ac:dyDescent="0.4">
      <c r="A142" s="5" t="s">
        <v>157</v>
      </c>
      <c r="B142" s="5">
        <v>71</v>
      </c>
      <c r="C142" s="5">
        <v>0</v>
      </c>
      <c r="D142" s="5">
        <v>255.76100000000002</v>
      </c>
      <c r="E142" s="5">
        <v>9300</v>
      </c>
      <c r="F142" s="6">
        <v>2221.7446548000003</v>
      </c>
    </row>
    <row r="143" spans="1:6" x14ac:dyDescent="0.4">
      <c r="A143" s="5" t="s">
        <v>158</v>
      </c>
      <c r="B143" s="5">
        <v>71</v>
      </c>
      <c r="C143" s="5">
        <v>0</v>
      </c>
      <c r="D143" s="5">
        <v>254.50300000000001</v>
      </c>
      <c r="E143" s="5">
        <v>9300</v>
      </c>
      <c r="F143" s="6">
        <v>2210.8166604000003</v>
      </c>
    </row>
    <row r="144" spans="1:6" x14ac:dyDescent="0.4">
      <c r="A144" s="5" t="s">
        <v>159</v>
      </c>
      <c r="B144" s="5">
        <v>71</v>
      </c>
      <c r="C144" s="5">
        <v>0</v>
      </c>
      <c r="D144" s="5">
        <v>240.85400000000001</v>
      </c>
      <c r="E144" s="5">
        <v>8415</v>
      </c>
      <c r="F144" s="6">
        <v>2092.2505271999999</v>
      </c>
    </row>
    <row r="145" spans="1:6" x14ac:dyDescent="0.4">
      <c r="A145" s="5" t="s">
        <v>160</v>
      </c>
      <c r="B145" s="5">
        <v>133</v>
      </c>
      <c r="C145" s="5">
        <v>0</v>
      </c>
      <c r="D145" s="5">
        <v>487.267</v>
      </c>
      <c r="E145" s="5">
        <v>17432</v>
      </c>
      <c r="F145" s="6">
        <v>4232.7909755999999</v>
      </c>
    </row>
    <row r="146" spans="1:6" x14ac:dyDescent="0.4">
      <c r="A146" s="5" t="s">
        <v>161</v>
      </c>
      <c r="B146" s="5">
        <v>69</v>
      </c>
      <c r="C146" s="5">
        <v>0</v>
      </c>
      <c r="D146" s="5">
        <v>272.221</v>
      </c>
      <c r="E146" s="5">
        <v>9570</v>
      </c>
      <c r="F146" s="6">
        <v>2364.7293828000002</v>
      </c>
    </row>
    <row r="147" spans="1:6" x14ac:dyDescent="0.4">
      <c r="A147" s="5" t="s">
        <v>162</v>
      </c>
      <c r="B147" s="5">
        <v>71</v>
      </c>
      <c r="C147" s="5">
        <v>0</v>
      </c>
      <c r="D147" s="5">
        <v>258.142</v>
      </c>
      <c r="E147" s="5">
        <v>9010</v>
      </c>
      <c r="F147" s="6">
        <v>2242.4279256</v>
      </c>
    </row>
    <row r="148" spans="1:6" x14ac:dyDescent="0.4">
      <c r="A148" s="5" t="s">
        <v>163</v>
      </c>
      <c r="B148" s="5">
        <v>70</v>
      </c>
      <c r="C148" s="5">
        <v>0</v>
      </c>
      <c r="D148" s="5">
        <v>257.411</v>
      </c>
      <c r="E148" s="5">
        <v>8964</v>
      </c>
      <c r="F148" s="6">
        <v>2236.0778748000002</v>
      </c>
    </row>
    <row r="149" spans="1:6" x14ac:dyDescent="0.4">
      <c r="A149" s="5" t="s">
        <v>164</v>
      </c>
      <c r="B149" s="5">
        <v>69</v>
      </c>
      <c r="C149" s="5">
        <v>0</v>
      </c>
      <c r="D149" s="5">
        <v>239.93800000000002</v>
      </c>
      <c r="E149" s="5">
        <v>8088</v>
      </c>
      <c r="F149" s="6">
        <v>2084.2934184000001</v>
      </c>
    </row>
    <row r="150" spans="1:6" x14ac:dyDescent="0.4">
      <c r="A150" s="5" t="s">
        <v>165</v>
      </c>
      <c r="B150" s="5">
        <v>87</v>
      </c>
      <c r="C150" s="5">
        <v>0</v>
      </c>
      <c r="D150" s="5">
        <v>281.74400000000003</v>
      </c>
      <c r="E150" s="5">
        <v>7304</v>
      </c>
      <c r="F150" s="6">
        <v>2447.4537792000001</v>
      </c>
    </row>
    <row r="151" spans="1:6" x14ac:dyDescent="0.4">
      <c r="A151" s="5" t="s">
        <v>166</v>
      </c>
      <c r="B151" s="5">
        <v>66</v>
      </c>
      <c r="C151" s="5">
        <v>0</v>
      </c>
      <c r="D151" s="5">
        <v>276.50200000000001</v>
      </c>
      <c r="E151" s="5">
        <v>8514</v>
      </c>
      <c r="F151" s="6">
        <v>2401.9175735999997</v>
      </c>
    </row>
    <row r="152" spans="1:6" x14ac:dyDescent="0.4">
      <c r="A152" s="5" t="s">
        <v>167</v>
      </c>
      <c r="B152" s="5">
        <v>69</v>
      </c>
      <c r="C152" s="5">
        <v>0</v>
      </c>
      <c r="D152" s="5">
        <v>275.79300000000001</v>
      </c>
      <c r="E152" s="5">
        <v>8514</v>
      </c>
      <c r="F152" s="6">
        <v>2395.7586323999999</v>
      </c>
    </row>
    <row r="153" spans="1:6" x14ac:dyDescent="0.4">
      <c r="A153" s="5" t="s">
        <v>168</v>
      </c>
      <c r="B153" s="5">
        <v>66</v>
      </c>
      <c r="C153" s="5">
        <v>0</v>
      </c>
      <c r="D153" s="5">
        <v>300.89830000000001</v>
      </c>
      <c r="E153" s="5">
        <v>9031</v>
      </c>
      <c r="F153" s="6">
        <v>2613.8433524400002</v>
      </c>
    </row>
    <row r="154" spans="1:6" x14ac:dyDescent="0.4">
      <c r="A154" s="5" t="s">
        <v>169</v>
      </c>
      <c r="B154" s="5">
        <v>66</v>
      </c>
      <c r="C154" s="5">
        <v>0</v>
      </c>
      <c r="D154" s="5">
        <v>338.59800000000001</v>
      </c>
      <c r="E154" s="5">
        <v>9031</v>
      </c>
      <c r="F154" s="6">
        <v>2941.3331063999999</v>
      </c>
    </row>
    <row r="155" spans="1:6" x14ac:dyDescent="0.4">
      <c r="A155" s="5" t="s">
        <v>170</v>
      </c>
      <c r="B155" s="5">
        <v>164</v>
      </c>
      <c r="C155" s="5">
        <v>0</v>
      </c>
      <c r="D155" s="5">
        <v>757.77100000000007</v>
      </c>
      <c r="E155" s="5">
        <v>22773</v>
      </c>
      <c r="F155" s="6">
        <v>6582.6051228000006</v>
      </c>
    </row>
    <row r="156" spans="1:6" x14ac:dyDescent="0.4">
      <c r="A156" s="5" t="s">
        <v>171</v>
      </c>
      <c r="B156" s="5">
        <v>91</v>
      </c>
      <c r="C156" s="5">
        <v>0</v>
      </c>
      <c r="D156" s="5">
        <v>331.92</v>
      </c>
      <c r="E156" s="5">
        <v>11641</v>
      </c>
      <c r="F156" s="6">
        <v>2883.3226559999998</v>
      </c>
    </row>
    <row r="157" spans="1:6" x14ac:dyDescent="0.4">
      <c r="A157" s="5" t="s">
        <v>172</v>
      </c>
      <c r="B157" s="5">
        <v>88</v>
      </c>
      <c r="C157" s="5">
        <v>0</v>
      </c>
      <c r="D157" s="5">
        <v>358.14100000000002</v>
      </c>
      <c r="E157" s="5">
        <v>9925</v>
      </c>
      <c r="F157" s="6">
        <v>3111.0992388</v>
      </c>
    </row>
    <row r="158" spans="1:6" x14ac:dyDescent="0.4">
      <c r="A158" s="5" t="s">
        <v>173</v>
      </c>
      <c r="B158" s="5">
        <v>88</v>
      </c>
      <c r="C158" s="5">
        <v>0</v>
      </c>
      <c r="D158" s="5">
        <v>362.53500000000003</v>
      </c>
      <c r="E158" s="5">
        <v>10212</v>
      </c>
      <c r="F158" s="6">
        <v>3149.2690379999999</v>
      </c>
    </row>
    <row r="159" spans="1:6" x14ac:dyDescent="0.4">
      <c r="A159" s="5" t="s">
        <v>174</v>
      </c>
      <c r="B159" s="5">
        <v>92</v>
      </c>
      <c r="C159" s="5">
        <v>0</v>
      </c>
      <c r="D159" s="5">
        <v>358.13800000000003</v>
      </c>
      <c r="E159" s="5">
        <v>10388</v>
      </c>
      <c r="F159" s="6">
        <v>3111.0731784</v>
      </c>
    </row>
    <row r="160" spans="1:6" x14ac:dyDescent="0.4">
      <c r="A160" s="5" t="s">
        <v>175</v>
      </c>
      <c r="B160" s="5">
        <v>88</v>
      </c>
      <c r="C160" s="5">
        <v>0</v>
      </c>
      <c r="D160" s="5">
        <v>362.71500000000003</v>
      </c>
      <c r="E160" s="5">
        <v>10212</v>
      </c>
      <c r="F160" s="6">
        <v>3150.8326620000003</v>
      </c>
    </row>
    <row r="161" spans="1:6" x14ac:dyDescent="0.4">
      <c r="A161" s="5" t="s">
        <v>176</v>
      </c>
      <c r="B161" s="5">
        <v>88</v>
      </c>
      <c r="C161" s="5">
        <v>0</v>
      </c>
      <c r="D161" s="5">
        <v>362.53500000000003</v>
      </c>
      <c r="E161" s="5">
        <v>10212</v>
      </c>
      <c r="F161" s="6">
        <v>3149.2690379999999</v>
      </c>
    </row>
    <row r="162" spans="1:6" x14ac:dyDescent="0.4">
      <c r="A162" s="5" t="s">
        <v>177</v>
      </c>
      <c r="B162" s="5">
        <v>80</v>
      </c>
      <c r="C162" s="5">
        <v>0</v>
      </c>
      <c r="D162" s="5">
        <v>339.92700000000002</v>
      </c>
      <c r="E162" s="5">
        <v>10487</v>
      </c>
      <c r="F162" s="6">
        <v>2952.8778636000002</v>
      </c>
    </row>
    <row r="163" spans="1:6" x14ac:dyDescent="0.4">
      <c r="A163" s="5" t="s">
        <v>178</v>
      </c>
      <c r="B163" s="5">
        <v>120</v>
      </c>
      <c r="C163" s="5">
        <v>0</v>
      </c>
      <c r="D163" s="5">
        <v>511.20500000000004</v>
      </c>
      <c r="E163" s="5">
        <v>15738</v>
      </c>
      <c r="F163" s="6">
        <v>4440.7355939999998</v>
      </c>
    </row>
    <row r="164" spans="1:6" x14ac:dyDescent="0.4">
      <c r="A164" s="5" t="s">
        <v>179</v>
      </c>
      <c r="B164" s="5">
        <v>145</v>
      </c>
      <c r="C164" s="5">
        <v>0</v>
      </c>
      <c r="D164" s="5">
        <v>641.52200000000005</v>
      </c>
      <c r="E164" s="5">
        <v>17183</v>
      </c>
      <c r="F164" s="6">
        <v>5572.7733096000002</v>
      </c>
    </row>
    <row r="165" spans="1:6" x14ac:dyDescent="0.4">
      <c r="A165" s="5" t="s">
        <v>180</v>
      </c>
      <c r="B165" s="5">
        <v>192</v>
      </c>
      <c r="C165" s="5">
        <v>0</v>
      </c>
      <c r="D165" s="5">
        <v>850.26200000000006</v>
      </c>
      <c r="E165" s="5">
        <v>25582</v>
      </c>
      <c r="F165" s="6">
        <v>7386.0559416000006</v>
      </c>
    </row>
    <row r="166" spans="1:6" x14ac:dyDescent="0.4">
      <c r="A166" s="5" t="s">
        <v>181</v>
      </c>
      <c r="B166" s="5">
        <v>193</v>
      </c>
      <c r="C166" s="5">
        <v>0</v>
      </c>
      <c r="D166" s="5">
        <v>877.66300000000001</v>
      </c>
      <c r="E166" s="5">
        <v>26585</v>
      </c>
      <c r="F166" s="6">
        <v>7624.0829483999996</v>
      </c>
    </row>
    <row r="167" spans="1:6" x14ac:dyDescent="0.4">
      <c r="A167" s="5" t="s">
        <v>182</v>
      </c>
      <c r="B167" s="5">
        <v>75</v>
      </c>
      <c r="C167" s="5">
        <v>0</v>
      </c>
      <c r="D167" s="5">
        <v>349.608</v>
      </c>
      <c r="E167" s="5">
        <v>10833</v>
      </c>
      <c r="F167" s="6">
        <v>3036.9747744000001</v>
      </c>
    </row>
    <row r="168" spans="1:6" x14ac:dyDescent="0.4">
      <c r="A168" s="5" t="s">
        <v>183</v>
      </c>
      <c r="B168" s="5">
        <v>129</v>
      </c>
      <c r="C168" s="5">
        <v>0</v>
      </c>
      <c r="D168" s="5">
        <v>730.20800000000008</v>
      </c>
      <c r="E168" s="5">
        <v>18012</v>
      </c>
      <c r="F168" s="6">
        <v>6343.1708544000003</v>
      </c>
    </row>
    <row r="169" spans="1:6" x14ac:dyDescent="0.4">
      <c r="A169" s="5" t="s">
        <v>184</v>
      </c>
      <c r="B169" s="5">
        <v>164</v>
      </c>
      <c r="C169" s="5">
        <v>0</v>
      </c>
      <c r="D169" s="5">
        <v>386.12010000000004</v>
      </c>
      <c r="E169" s="5">
        <v>9783</v>
      </c>
      <c r="F169" s="6">
        <v>3354.1480846800005</v>
      </c>
    </row>
    <row r="170" spans="1:6" x14ac:dyDescent="0.4">
      <c r="A170" s="5" t="s">
        <v>185</v>
      </c>
      <c r="B170" s="5">
        <v>132</v>
      </c>
      <c r="C170" s="5">
        <v>0</v>
      </c>
      <c r="D170" s="5">
        <v>663.4</v>
      </c>
      <c r="E170" s="5">
        <v>18208</v>
      </c>
      <c r="F170" s="6">
        <v>5762.82312</v>
      </c>
    </row>
    <row r="171" spans="1:6" x14ac:dyDescent="0.4">
      <c r="A171" s="5" t="s">
        <v>186</v>
      </c>
      <c r="B171" s="5">
        <v>89</v>
      </c>
      <c r="C171" s="5">
        <v>0</v>
      </c>
      <c r="D171" s="5">
        <v>356.74</v>
      </c>
      <c r="E171" s="5">
        <v>10278</v>
      </c>
      <c r="F171" s="6">
        <v>3098.929032</v>
      </c>
    </row>
    <row r="172" spans="1:6" x14ac:dyDescent="0.4">
      <c r="A172" s="5" t="s">
        <v>187</v>
      </c>
      <c r="B172" s="5">
        <v>92</v>
      </c>
      <c r="C172" s="5">
        <v>0</v>
      </c>
      <c r="D172" s="5">
        <v>353.06400000000002</v>
      </c>
      <c r="E172" s="5">
        <v>10392</v>
      </c>
      <c r="F172" s="6">
        <v>3066.9963552000004</v>
      </c>
    </row>
    <row r="173" spans="1:6" x14ac:dyDescent="0.4">
      <c r="A173" s="5" t="s">
        <v>188</v>
      </c>
      <c r="B173" s="5">
        <v>93</v>
      </c>
      <c r="C173" s="5">
        <v>0</v>
      </c>
      <c r="D173" s="5">
        <v>361.512</v>
      </c>
      <c r="E173" s="5">
        <v>10418</v>
      </c>
      <c r="F173" s="6">
        <v>3140.3824415999998</v>
      </c>
    </row>
    <row r="174" spans="1:6" x14ac:dyDescent="0.4">
      <c r="A174" s="5" t="s">
        <v>189</v>
      </c>
      <c r="B174" s="5">
        <v>60</v>
      </c>
      <c r="C174" s="5">
        <v>0</v>
      </c>
      <c r="D174" s="5">
        <v>286.18100000000004</v>
      </c>
      <c r="E174" s="5">
        <v>8580</v>
      </c>
      <c r="F174" s="6">
        <v>2485.9971108</v>
      </c>
    </row>
    <row r="175" spans="1:6" x14ac:dyDescent="0.4">
      <c r="A175" s="5" t="s">
        <v>190</v>
      </c>
      <c r="B175" s="5">
        <v>60</v>
      </c>
      <c r="C175" s="5">
        <v>0</v>
      </c>
      <c r="D175" s="5">
        <v>284.78100000000001</v>
      </c>
      <c r="E175" s="5">
        <v>8580</v>
      </c>
      <c r="F175" s="6">
        <v>2473.8355908000003</v>
      </c>
    </row>
    <row r="176" spans="1:6" x14ac:dyDescent="0.4">
      <c r="A176" s="5" t="s">
        <v>191</v>
      </c>
      <c r="B176" s="5">
        <v>96</v>
      </c>
      <c r="C176" s="5">
        <v>0</v>
      </c>
      <c r="D176" s="5">
        <v>429.74400000000003</v>
      </c>
      <c r="E176" s="5">
        <v>12826</v>
      </c>
      <c r="F176" s="6">
        <v>3733.1001792000002</v>
      </c>
    </row>
    <row r="177" spans="1:6" x14ac:dyDescent="0.4">
      <c r="A177" s="5" t="s">
        <v>192</v>
      </c>
      <c r="B177" s="5">
        <v>96</v>
      </c>
      <c r="C177" s="5">
        <v>0</v>
      </c>
      <c r="D177" s="5">
        <v>447.346</v>
      </c>
      <c r="E177" s="5">
        <v>12826</v>
      </c>
      <c r="F177" s="6">
        <v>3886.0052328000002</v>
      </c>
    </row>
    <row r="178" spans="1:6" x14ac:dyDescent="0.4">
      <c r="A178" s="5" t="s">
        <v>193</v>
      </c>
      <c r="B178" s="5">
        <v>96</v>
      </c>
      <c r="C178" s="5">
        <v>0</v>
      </c>
      <c r="D178" s="5">
        <v>441.80100000000004</v>
      </c>
      <c r="E178" s="5">
        <v>12759</v>
      </c>
      <c r="F178" s="6">
        <v>3837.8369268000001</v>
      </c>
    </row>
    <row r="179" spans="1:6" x14ac:dyDescent="0.4">
      <c r="A179" s="5" t="s">
        <v>194</v>
      </c>
      <c r="B179" s="5">
        <v>96</v>
      </c>
      <c r="C179" s="5">
        <v>0</v>
      </c>
      <c r="D179" s="5">
        <v>447.346</v>
      </c>
      <c r="E179" s="5">
        <v>12704</v>
      </c>
      <c r="F179" s="6">
        <v>3886.0052328000002</v>
      </c>
    </row>
    <row r="180" spans="1:6" x14ac:dyDescent="0.4">
      <c r="A180" s="5" t="s">
        <v>195</v>
      </c>
      <c r="B180" s="5">
        <v>135</v>
      </c>
      <c r="C180" s="5">
        <v>0</v>
      </c>
      <c r="D180" s="5">
        <v>594.14499999999998</v>
      </c>
      <c r="E180" s="5">
        <v>17507</v>
      </c>
      <c r="F180" s="6">
        <v>5161.2187860000004</v>
      </c>
    </row>
    <row r="181" spans="1:6" x14ac:dyDescent="0.4">
      <c r="A181" s="5" t="s">
        <v>196</v>
      </c>
      <c r="B181" s="5">
        <v>67</v>
      </c>
      <c r="C181" s="5">
        <v>0</v>
      </c>
      <c r="D181" s="5">
        <v>293.84899999999999</v>
      </c>
      <c r="E181" s="5">
        <v>9540</v>
      </c>
      <c r="F181" s="6">
        <v>2552.6074931999997</v>
      </c>
    </row>
    <row r="182" spans="1:6" x14ac:dyDescent="0.4">
      <c r="A182" s="5" t="s">
        <v>197</v>
      </c>
      <c r="B182" s="5">
        <v>135</v>
      </c>
      <c r="C182" s="5">
        <v>0</v>
      </c>
      <c r="D182" s="5">
        <v>578.66500000000008</v>
      </c>
      <c r="E182" s="5">
        <v>18123</v>
      </c>
      <c r="F182" s="6">
        <v>5026.7471220000007</v>
      </c>
    </row>
    <row r="183" spans="1:6" x14ac:dyDescent="0.4">
      <c r="A183" s="5" t="s">
        <v>198</v>
      </c>
      <c r="B183" s="5">
        <v>67</v>
      </c>
      <c r="C183" s="5">
        <v>0</v>
      </c>
      <c r="D183" s="5">
        <v>293.21899999999999</v>
      </c>
      <c r="E183" s="5">
        <v>9540</v>
      </c>
      <c r="F183" s="6">
        <v>2547.1348091999998</v>
      </c>
    </row>
    <row r="184" spans="1:6" x14ac:dyDescent="0.4">
      <c r="A184" s="5" t="s">
        <v>199</v>
      </c>
      <c r="B184" s="5">
        <v>135</v>
      </c>
      <c r="C184" s="5">
        <v>0</v>
      </c>
      <c r="D184" s="5">
        <v>592.84400000000005</v>
      </c>
      <c r="E184" s="5">
        <v>17477</v>
      </c>
      <c r="F184" s="6">
        <v>5149.9172592000004</v>
      </c>
    </row>
    <row r="185" spans="1:6" x14ac:dyDescent="0.4">
      <c r="A185" s="5" t="s">
        <v>200</v>
      </c>
      <c r="B185" s="5">
        <v>118</v>
      </c>
      <c r="C185" s="5">
        <v>0</v>
      </c>
      <c r="D185" s="5">
        <v>593.32299999999998</v>
      </c>
      <c r="E185" s="5">
        <v>17276</v>
      </c>
      <c r="F185" s="6">
        <v>5154.0782363999997</v>
      </c>
    </row>
    <row r="186" spans="1:6" x14ac:dyDescent="0.4">
      <c r="A186" s="5" t="s">
        <v>499</v>
      </c>
      <c r="B186" s="5">
        <v>90</v>
      </c>
      <c r="C186" s="5">
        <v>0</v>
      </c>
      <c r="D186" s="5">
        <v>406.63500000000005</v>
      </c>
      <c r="E186" s="5">
        <v>12870</v>
      </c>
      <c r="F186" s="6">
        <v>3532.3569180000004</v>
      </c>
    </row>
    <row r="187" spans="1:6" x14ac:dyDescent="0.4">
      <c r="A187" s="5" t="s">
        <v>500</v>
      </c>
      <c r="B187" s="5">
        <v>60</v>
      </c>
      <c r="C187" s="5">
        <v>0</v>
      </c>
      <c r="D187" s="5">
        <v>280.84899999999999</v>
      </c>
      <c r="E187" s="5">
        <v>8580</v>
      </c>
      <c r="F187" s="6">
        <v>2439.6790931999999</v>
      </c>
    </row>
    <row r="188" spans="1:6" x14ac:dyDescent="0.4">
      <c r="A188" s="5" t="s">
        <v>201</v>
      </c>
      <c r="B188" s="5">
        <v>116</v>
      </c>
      <c r="C188" s="5">
        <v>0</v>
      </c>
      <c r="D188" s="5">
        <v>591.67600000000004</v>
      </c>
      <c r="E188" s="5">
        <v>17248</v>
      </c>
      <c r="F188" s="6">
        <v>5139.7710768000006</v>
      </c>
    </row>
    <row r="189" spans="1:6" x14ac:dyDescent="0.4">
      <c r="A189" s="5" t="s">
        <v>202</v>
      </c>
      <c r="B189" s="5">
        <v>117</v>
      </c>
      <c r="C189" s="5">
        <v>0</v>
      </c>
      <c r="D189" s="5">
        <v>590.85800000000006</v>
      </c>
      <c r="E189" s="5">
        <v>17429</v>
      </c>
      <c r="F189" s="6">
        <v>5132.6652744000003</v>
      </c>
    </row>
    <row r="190" spans="1:6" x14ac:dyDescent="0.4">
      <c r="A190" s="5" t="s">
        <v>203</v>
      </c>
      <c r="B190" s="5">
        <v>117</v>
      </c>
      <c r="C190" s="5">
        <v>0</v>
      </c>
      <c r="D190" s="5">
        <v>591.78700000000003</v>
      </c>
      <c r="E190" s="5">
        <v>17529</v>
      </c>
      <c r="F190" s="6">
        <v>5140.7353116000004</v>
      </c>
    </row>
    <row r="191" spans="1:6" x14ac:dyDescent="0.4">
      <c r="A191" s="5" t="s">
        <v>501</v>
      </c>
      <c r="B191" s="5">
        <v>70</v>
      </c>
      <c r="C191" s="5">
        <v>0</v>
      </c>
      <c r="D191" s="5">
        <v>363.53300000000002</v>
      </c>
      <c r="E191" s="5">
        <v>10755</v>
      </c>
      <c r="F191" s="6">
        <v>3157.9384644000002</v>
      </c>
    </row>
    <row r="192" spans="1:6" x14ac:dyDescent="0.4">
      <c r="A192" s="5" t="s">
        <v>204</v>
      </c>
      <c r="B192" s="5">
        <v>96</v>
      </c>
      <c r="C192" s="5">
        <v>0</v>
      </c>
      <c r="D192" s="5">
        <v>263.46600000000001</v>
      </c>
      <c r="E192" s="5">
        <v>9237</v>
      </c>
      <c r="F192" s="6">
        <v>2288.6764488000003</v>
      </c>
    </row>
    <row r="193" spans="1:6" x14ac:dyDescent="0.4">
      <c r="A193" s="5" t="s">
        <v>205</v>
      </c>
      <c r="B193" s="5">
        <v>94</v>
      </c>
      <c r="C193" s="5">
        <v>0</v>
      </c>
      <c r="D193" s="5">
        <v>368.29500000000002</v>
      </c>
      <c r="E193" s="5">
        <v>11794</v>
      </c>
      <c r="F193" s="6">
        <v>3199.305006</v>
      </c>
    </row>
    <row r="194" spans="1:6" x14ac:dyDescent="0.4">
      <c r="A194" s="5" t="s">
        <v>206</v>
      </c>
      <c r="B194" s="5">
        <v>88</v>
      </c>
      <c r="C194" s="5">
        <v>0</v>
      </c>
      <c r="D194" s="5">
        <v>362.83300000000003</v>
      </c>
      <c r="E194" s="5">
        <v>11573</v>
      </c>
      <c r="F194" s="6">
        <v>3151.8577043999999</v>
      </c>
    </row>
    <row r="195" spans="1:6" x14ac:dyDescent="0.4">
      <c r="A195" s="5" t="s">
        <v>207</v>
      </c>
      <c r="B195" s="5">
        <v>95</v>
      </c>
      <c r="C195" s="5">
        <v>0</v>
      </c>
      <c r="D195" s="5">
        <v>370.16500000000002</v>
      </c>
      <c r="E195" s="5">
        <v>11834</v>
      </c>
      <c r="F195" s="6">
        <v>3215.5493219999998</v>
      </c>
    </row>
    <row r="196" spans="1:6" x14ac:dyDescent="0.4">
      <c r="A196" s="5" t="s">
        <v>208</v>
      </c>
      <c r="B196" s="5">
        <v>95</v>
      </c>
      <c r="C196" s="5">
        <v>0</v>
      </c>
      <c r="D196" s="5">
        <v>394.10900000000004</v>
      </c>
      <c r="E196" s="5">
        <v>12270</v>
      </c>
      <c r="F196" s="6">
        <v>3423.5460612000002</v>
      </c>
    </row>
    <row r="197" spans="1:6" x14ac:dyDescent="0.4">
      <c r="A197" s="5" t="s">
        <v>209</v>
      </c>
      <c r="B197" s="5">
        <v>94</v>
      </c>
      <c r="C197" s="5">
        <v>0</v>
      </c>
      <c r="D197" s="5">
        <v>391.93100000000004</v>
      </c>
      <c r="E197" s="5">
        <v>12235</v>
      </c>
      <c r="F197" s="6">
        <v>3404.6262108000001</v>
      </c>
    </row>
    <row r="198" spans="1:6" x14ac:dyDescent="0.4">
      <c r="A198" s="5" t="s">
        <v>210</v>
      </c>
      <c r="B198" s="5">
        <v>117</v>
      </c>
      <c r="C198" s="5">
        <v>0</v>
      </c>
      <c r="D198" s="5">
        <v>593.18799999999999</v>
      </c>
      <c r="E198" s="5">
        <v>17432</v>
      </c>
      <c r="F198" s="6">
        <v>5152.9055183999999</v>
      </c>
    </row>
    <row r="199" spans="1:6" x14ac:dyDescent="0.4">
      <c r="A199" s="5" t="s">
        <v>211</v>
      </c>
      <c r="B199" s="5">
        <v>120</v>
      </c>
      <c r="C199" s="5">
        <v>0</v>
      </c>
      <c r="D199" s="5">
        <v>598.15700000000004</v>
      </c>
      <c r="E199" s="5">
        <v>17510</v>
      </c>
      <c r="F199" s="6">
        <v>5196.0702276000002</v>
      </c>
    </row>
    <row r="200" spans="1:6" x14ac:dyDescent="0.4">
      <c r="A200" s="5" t="s">
        <v>212</v>
      </c>
      <c r="B200" s="5">
        <v>117</v>
      </c>
      <c r="C200" s="5">
        <v>0</v>
      </c>
      <c r="D200" s="5">
        <v>601.60700000000008</v>
      </c>
      <c r="E200" s="5">
        <v>17546</v>
      </c>
      <c r="F200" s="6">
        <v>5226.0396876000004</v>
      </c>
    </row>
    <row r="201" spans="1:6" x14ac:dyDescent="0.4">
      <c r="A201" s="5" t="s">
        <v>213</v>
      </c>
      <c r="B201" s="5">
        <v>95</v>
      </c>
      <c r="C201" s="5">
        <v>0</v>
      </c>
      <c r="D201" s="5">
        <v>369.22700000000003</v>
      </c>
      <c r="E201" s="5">
        <v>11835</v>
      </c>
      <c r="F201" s="6">
        <v>3207.4011036000002</v>
      </c>
    </row>
    <row r="202" spans="1:6" x14ac:dyDescent="0.4">
      <c r="A202" s="5" t="s">
        <v>214</v>
      </c>
      <c r="B202" s="5">
        <v>95</v>
      </c>
      <c r="C202" s="5">
        <v>0</v>
      </c>
      <c r="D202" s="5">
        <v>370.21000000000004</v>
      </c>
      <c r="E202" s="5">
        <v>11834</v>
      </c>
      <c r="F202" s="6">
        <v>3215.9402280000004</v>
      </c>
    </row>
    <row r="203" spans="1:6" x14ac:dyDescent="0.4">
      <c r="A203" s="5" t="s">
        <v>215</v>
      </c>
      <c r="B203" s="5">
        <v>95</v>
      </c>
      <c r="C203" s="5">
        <v>0</v>
      </c>
      <c r="D203" s="5">
        <v>370.21000000000004</v>
      </c>
      <c r="E203" s="5">
        <v>11835</v>
      </c>
      <c r="F203" s="6">
        <v>3215.9402280000004</v>
      </c>
    </row>
    <row r="204" spans="1:6" x14ac:dyDescent="0.4">
      <c r="A204" s="5" t="s">
        <v>216</v>
      </c>
      <c r="B204" s="5">
        <v>95</v>
      </c>
      <c r="C204" s="5">
        <v>0</v>
      </c>
      <c r="D204" s="5">
        <v>370.71000000000004</v>
      </c>
      <c r="E204" s="5">
        <v>11835</v>
      </c>
      <c r="F204" s="6">
        <v>3220.2836280000006</v>
      </c>
    </row>
    <row r="205" spans="1:6" x14ac:dyDescent="0.4">
      <c r="A205" s="5" t="s">
        <v>217</v>
      </c>
      <c r="B205" s="5">
        <v>94</v>
      </c>
      <c r="C205" s="5">
        <v>0</v>
      </c>
      <c r="D205" s="5">
        <v>392.77600000000001</v>
      </c>
      <c r="E205" s="5">
        <v>12238</v>
      </c>
      <c r="F205" s="6">
        <v>3411.9665568</v>
      </c>
    </row>
    <row r="206" spans="1:6" x14ac:dyDescent="0.4">
      <c r="A206" s="5" t="s">
        <v>218</v>
      </c>
      <c r="B206" s="5">
        <v>95</v>
      </c>
      <c r="C206" s="5">
        <v>0</v>
      </c>
      <c r="D206" s="5">
        <v>393.33600000000001</v>
      </c>
      <c r="E206" s="5">
        <v>13885</v>
      </c>
      <c r="F206" s="6">
        <v>3416.8311648000004</v>
      </c>
    </row>
    <row r="207" spans="1:6" x14ac:dyDescent="0.4">
      <c r="A207" s="5" t="s">
        <v>219</v>
      </c>
      <c r="B207" s="5">
        <v>93</v>
      </c>
      <c r="C207" s="5">
        <v>0</v>
      </c>
      <c r="D207" s="5">
        <v>392.041</v>
      </c>
      <c r="E207" s="5">
        <v>12181</v>
      </c>
      <c r="F207" s="6">
        <v>3405.5817588</v>
      </c>
    </row>
    <row r="208" spans="1:6" x14ac:dyDescent="0.4">
      <c r="A208" s="5" t="s">
        <v>220</v>
      </c>
      <c r="B208" s="5">
        <v>30</v>
      </c>
      <c r="C208" s="5">
        <v>0</v>
      </c>
      <c r="D208" s="5">
        <v>150.33000000000001</v>
      </c>
      <c r="E208" s="5">
        <v>4400</v>
      </c>
      <c r="F208" s="6">
        <v>1305.8866439999999</v>
      </c>
    </row>
    <row r="209" spans="1:6" x14ac:dyDescent="0.4">
      <c r="A209" s="5" t="s">
        <v>221</v>
      </c>
      <c r="B209" s="5">
        <v>30</v>
      </c>
      <c r="C209" s="5">
        <v>0</v>
      </c>
      <c r="D209" s="5">
        <v>150.33000000000001</v>
      </c>
      <c r="E209" s="5">
        <v>4400</v>
      </c>
      <c r="F209" s="6">
        <v>1305.8866439999999</v>
      </c>
    </row>
    <row r="210" spans="1:6" x14ac:dyDescent="0.4">
      <c r="A210" s="5" t="s">
        <v>222</v>
      </c>
      <c r="B210" s="5">
        <v>30</v>
      </c>
      <c r="C210" s="5">
        <v>0</v>
      </c>
      <c r="D210" s="5">
        <v>150.33000000000001</v>
      </c>
      <c r="E210" s="5">
        <v>4400</v>
      </c>
      <c r="F210" s="6">
        <v>1305.8866439999999</v>
      </c>
    </row>
    <row r="211" spans="1:6" x14ac:dyDescent="0.4">
      <c r="A211" s="5" t="s">
        <v>223</v>
      </c>
      <c r="B211" s="5">
        <v>45</v>
      </c>
      <c r="C211" s="5">
        <v>0</v>
      </c>
      <c r="D211" s="5">
        <v>214.26000000000002</v>
      </c>
      <c r="E211" s="5">
        <v>7416</v>
      </c>
      <c r="F211" s="6">
        <v>1861.2337680000003</v>
      </c>
    </row>
    <row r="212" spans="1:6" x14ac:dyDescent="0.4">
      <c r="A212" s="5" t="s">
        <v>224</v>
      </c>
      <c r="B212" s="5">
        <v>45</v>
      </c>
      <c r="C212" s="5">
        <v>0</v>
      </c>
      <c r="D212" s="5">
        <v>214.19</v>
      </c>
      <c r="E212" s="5">
        <v>7416</v>
      </c>
      <c r="F212" s="6">
        <v>1860.6256920000001</v>
      </c>
    </row>
    <row r="213" spans="1:6" x14ac:dyDescent="0.4">
      <c r="A213" s="5" t="s">
        <v>225</v>
      </c>
      <c r="B213" s="5">
        <v>56</v>
      </c>
      <c r="C213" s="5">
        <v>0</v>
      </c>
      <c r="D213" s="5">
        <v>285.66000000000003</v>
      </c>
      <c r="E213" s="5">
        <v>8604</v>
      </c>
      <c r="F213" s="6">
        <v>2481.4712880000002</v>
      </c>
    </row>
    <row r="214" spans="1:6" x14ac:dyDescent="0.4">
      <c r="A214" s="5" t="s">
        <v>226</v>
      </c>
      <c r="B214" s="5">
        <v>94</v>
      </c>
      <c r="C214" s="5">
        <v>0</v>
      </c>
      <c r="D214" s="5">
        <v>388.44800000000004</v>
      </c>
      <c r="E214" s="5">
        <v>12224</v>
      </c>
      <c r="F214" s="6">
        <v>3374.3700864000002</v>
      </c>
    </row>
    <row r="215" spans="1:6" x14ac:dyDescent="0.4">
      <c r="A215" s="5" t="s">
        <v>227</v>
      </c>
      <c r="B215" s="5">
        <v>94</v>
      </c>
      <c r="C215" s="5">
        <v>0</v>
      </c>
      <c r="D215" s="5">
        <v>368.20500000000004</v>
      </c>
      <c r="E215" s="5">
        <v>11798</v>
      </c>
      <c r="F215" s="6">
        <v>3198.5231940000003</v>
      </c>
    </row>
    <row r="216" spans="1:6" x14ac:dyDescent="0.4">
      <c r="A216" s="5" t="s">
        <v>228</v>
      </c>
      <c r="B216" s="5">
        <v>95</v>
      </c>
      <c r="C216" s="5">
        <v>0</v>
      </c>
      <c r="D216" s="5">
        <v>370.21000000000004</v>
      </c>
      <c r="E216" s="5">
        <v>11828</v>
      </c>
      <c r="F216" s="6">
        <v>3215.9402280000004</v>
      </c>
    </row>
    <row r="217" spans="1:6" x14ac:dyDescent="0.4">
      <c r="A217" s="5" t="s">
        <v>229</v>
      </c>
      <c r="B217" s="5">
        <v>88</v>
      </c>
      <c r="C217" s="5">
        <v>0</v>
      </c>
      <c r="D217" s="5">
        <v>371.16500000000002</v>
      </c>
      <c r="E217" s="5">
        <v>11771</v>
      </c>
      <c r="F217" s="6">
        <v>3224.2361219999998</v>
      </c>
    </row>
    <row r="218" spans="1:6" x14ac:dyDescent="0.4">
      <c r="A218" s="5" t="s">
        <v>230</v>
      </c>
      <c r="B218" s="5">
        <v>174</v>
      </c>
      <c r="C218" s="5">
        <v>0</v>
      </c>
      <c r="D218" s="5">
        <v>369.95600000000002</v>
      </c>
      <c r="E218" s="5">
        <v>13076</v>
      </c>
      <c r="F218" s="6">
        <v>3213.7337808000002</v>
      </c>
    </row>
    <row r="219" spans="1:6" x14ac:dyDescent="0.4">
      <c r="A219" s="5" t="s">
        <v>231</v>
      </c>
      <c r="B219" s="5">
        <v>31</v>
      </c>
      <c r="C219" s="5">
        <v>0</v>
      </c>
      <c r="D219" s="5">
        <v>128.702</v>
      </c>
      <c r="E219" s="5">
        <v>3932</v>
      </c>
      <c r="F219" s="6">
        <v>1118.0085336</v>
      </c>
    </row>
    <row r="220" spans="1:6" x14ac:dyDescent="0.4">
      <c r="A220" s="5" t="s">
        <v>232</v>
      </c>
      <c r="B220" s="5">
        <v>30</v>
      </c>
      <c r="C220" s="5">
        <v>0</v>
      </c>
      <c r="D220" s="5">
        <v>127.91000000000001</v>
      </c>
      <c r="E220" s="5">
        <v>3890</v>
      </c>
      <c r="F220" s="6">
        <v>1111.128588</v>
      </c>
    </row>
    <row r="221" spans="1:6" x14ac:dyDescent="0.4">
      <c r="A221" s="5" t="s">
        <v>233</v>
      </c>
      <c r="B221" s="5">
        <v>58</v>
      </c>
      <c r="C221" s="5">
        <v>0</v>
      </c>
      <c r="D221" s="5">
        <v>204.39100000000002</v>
      </c>
      <c r="E221" s="5">
        <v>6255</v>
      </c>
      <c r="F221" s="6">
        <v>1775.5037388000003</v>
      </c>
    </row>
    <row r="222" spans="1:6" x14ac:dyDescent="0.4">
      <c r="A222" s="5" t="s">
        <v>234</v>
      </c>
      <c r="B222" s="5">
        <v>30</v>
      </c>
      <c r="C222" s="5">
        <v>0</v>
      </c>
      <c r="D222" s="5">
        <v>131.404</v>
      </c>
      <c r="E222" s="5">
        <v>3890</v>
      </c>
      <c r="F222" s="6">
        <v>1141.4802672000001</v>
      </c>
    </row>
    <row r="223" spans="1:6" x14ac:dyDescent="0.4">
      <c r="A223" s="5" t="s">
        <v>235</v>
      </c>
      <c r="B223" s="5">
        <v>33</v>
      </c>
      <c r="C223" s="5">
        <v>0</v>
      </c>
      <c r="D223" s="5">
        <v>132.67600000000002</v>
      </c>
      <c r="E223" s="5">
        <v>3991</v>
      </c>
      <c r="F223" s="6">
        <v>1152.5298768000002</v>
      </c>
    </row>
    <row r="224" spans="1:6" x14ac:dyDescent="0.4">
      <c r="A224" s="5" t="s">
        <v>236</v>
      </c>
      <c r="B224" s="5">
        <v>53</v>
      </c>
      <c r="C224" s="5">
        <v>0</v>
      </c>
      <c r="D224" s="5">
        <v>197.70600000000002</v>
      </c>
      <c r="E224" s="5">
        <v>6143</v>
      </c>
      <c r="F224" s="6">
        <v>1717.4324808000001</v>
      </c>
    </row>
    <row r="225" spans="1:6" x14ac:dyDescent="0.4">
      <c r="A225" s="5" t="s">
        <v>237</v>
      </c>
      <c r="B225" s="5">
        <v>62</v>
      </c>
      <c r="C225" s="5">
        <v>0</v>
      </c>
      <c r="D225" s="5">
        <v>263.31</v>
      </c>
      <c r="E225" s="5">
        <v>8693</v>
      </c>
      <c r="F225" s="6">
        <v>2287.321308</v>
      </c>
    </row>
    <row r="226" spans="1:6" x14ac:dyDescent="0.4">
      <c r="A226" s="5" t="s">
        <v>238</v>
      </c>
      <c r="B226" s="5">
        <v>63</v>
      </c>
      <c r="C226" s="5">
        <v>0</v>
      </c>
      <c r="D226" s="5">
        <v>263.93</v>
      </c>
      <c r="E226" s="5">
        <v>8750</v>
      </c>
      <c r="F226" s="6">
        <v>2292.707124</v>
      </c>
    </row>
    <row r="227" spans="1:6" x14ac:dyDescent="0.4">
      <c r="A227" s="5" t="s">
        <v>239</v>
      </c>
      <c r="B227" s="5">
        <v>95</v>
      </c>
      <c r="C227" s="5">
        <v>0</v>
      </c>
      <c r="D227" s="5">
        <v>397.6</v>
      </c>
      <c r="E227" s="5">
        <v>12171</v>
      </c>
      <c r="F227" s="6">
        <v>3453.8716800000002</v>
      </c>
    </row>
    <row r="228" spans="1:6" x14ac:dyDescent="0.4">
      <c r="A228" s="5" t="s">
        <v>240</v>
      </c>
      <c r="B228" s="5">
        <v>88</v>
      </c>
      <c r="C228" s="5">
        <v>0</v>
      </c>
      <c r="D228" s="5">
        <v>384.17500000000001</v>
      </c>
      <c r="E228" s="5">
        <v>11302</v>
      </c>
      <c r="F228" s="6">
        <v>3337.2513899999999</v>
      </c>
    </row>
    <row r="229" spans="1:6" x14ac:dyDescent="0.4">
      <c r="A229" s="5" t="s">
        <v>241</v>
      </c>
      <c r="B229" s="5">
        <v>85</v>
      </c>
      <c r="C229" s="5">
        <v>0</v>
      </c>
      <c r="D229" s="5">
        <v>378.24</v>
      </c>
      <c r="E229" s="5">
        <v>11110</v>
      </c>
      <c r="F229" s="6">
        <v>3285.695232</v>
      </c>
    </row>
    <row r="230" spans="1:6" x14ac:dyDescent="0.4">
      <c r="A230" s="5" t="s">
        <v>242</v>
      </c>
      <c r="B230" s="5">
        <v>95</v>
      </c>
      <c r="C230" s="5">
        <v>0</v>
      </c>
      <c r="D230" s="5">
        <v>403.59900000000005</v>
      </c>
      <c r="E230" s="5">
        <v>12167</v>
      </c>
      <c r="F230" s="6">
        <v>3505.9837932000005</v>
      </c>
    </row>
    <row r="231" spans="1:6" x14ac:dyDescent="0.4">
      <c r="A231" s="5" t="s">
        <v>243</v>
      </c>
      <c r="B231" s="5">
        <v>97</v>
      </c>
      <c r="C231" s="5">
        <v>0</v>
      </c>
      <c r="D231" s="5">
        <v>385.58500000000004</v>
      </c>
      <c r="E231" s="5">
        <v>13462</v>
      </c>
      <c r="F231" s="6">
        <v>3349.4997780000003</v>
      </c>
    </row>
    <row r="232" spans="1:6" x14ac:dyDescent="0.4">
      <c r="A232" s="5" t="s">
        <v>244</v>
      </c>
      <c r="B232" s="5">
        <v>67</v>
      </c>
      <c r="C232" s="5">
        <v>0</v>
      </c>
      <c r="D232" s="5">
        <v>302.17500000000001</v>
      </c>
      <c r="E232" s="5">
        <v>11657</v>
      </c>
      <c r="F232" s="6">
        <v>2624.93379</v>
      </c>
    </row>
    <row r="233" spans="1:6" x14ac:dyDescent="0.4">
      <c r="A233" s="5" t="s">
        <v>245</v>
      </c>
      <c r="B233" s="5">
        <v>65</v>
      </c>
      <c r="C233" s="5">
        <v>0</v>
      </c>
      <c r="D233" s="5">
        <v>260.15500000000003</v>
      </c>
      <c r="E233" s="5">
        <v>8983</v>
      </c>
      <c r="F233" s="6">
        <v>2259.9144540000007</v>
      </c>
    </row>
    <row r="234" spans="1:6" x14ac:dyDescent="0.4">
      <c r="A234" s="5" t="s">
        <v>246</v>
      </c>
      <c r="B234" s="5">
        <v>64</v>
      </c>
      <c r="C234" s="5">
        <v>0</v>
      </c>
      <c r="D234" s="5">
        <v>267.93</v>
      </c>
      <c r="E234" s="5">
        <v>8958</v>
      </c>
      <c r="F234" s="6">
        <v>2327.4543239999998</v>
      </c>
    </row>
    <row r="235" spans="1:6" x14ac:dyDescent="0.4">
      <c r="A235" s="5" t="s">
        <v>247</v>
      </c>
      <c r="B235" s="5">
        <v>53</v>
      </c>
      <c r="C235" s="5">
        <v>0</v>
      </c>
      <c r="D235" s="5">
        <v>224.11</v>
      </c>
      <c r="E235" s="5">
        <v>7335</v>
      </c>
      <c r="F235" s="6">
        <v>1946.7987479999999</v>
      </c>
    </row>
    <row r="236" spans="1:6" x14ac:dyDescent="0.4">
      <c r="A236" s="5" t="s">
        <v>248</v>
      </c>
      <c r="B236" s="5">
        <v>61</v>
      </c>
      <c r="C236" s="5">
        <v>0</v>
      </c>
      <c r="D236" s="5">
        <v>264.375</v>
      </c>
      <c r="E236" s="5">
        <v>8658</v>
      </c>
      <c r="F236" s="6">
        <v>2296.5727499999998</v>
      </c>
    </row>
    <row r="237" spans="1:6" x14ac:dyDescent="0.4">
      <c r="A237" s="5" t="s">
        <v>249</v>
      </c>
      <c r="B237" s="5">
        <v>97</v>
      </c>
      <c r="C237" s="5">
        <v>0</v>
      </c>
      <c r="D237" s="5">
        <v>343.41200000000003</v>
      </c>
      <c r="E237" s="5">
        <v>13457</v>
      </c>
      <c r="F237" s="6">
        <v>2983.1513616000002</v>
      </c>
    </row>
    <row r="238" spans="1:6" x14ac:dyDescent="0.4">
      <c r="A238" s="5" t="s">
        <v>250</v>
      </c>
      <c r="B238" s="5">
        <v>66</v>
      </c>
      <c r="C238" s="5">
        <v>0</v>
      </c>
      <c r="D238" s="5">
        <v>267.113</v>
      </c>
      <c r="E238" s="5">
        <v>11655</v>
      </c>
      <c r="F238" s="6">
        <v>2320.3572084000002</v>
      </c>
    </row>
    <row r="239" spans="1:6" x14ac:dyDescent="0.4">
      <c r="A239" s="5" t="s">
        <v>251</v>
      </c>
      <c r="B239" s="5">
        <v>64</v>
      </c>
      <c r="C239" s="5">
        <v>0</v>
      </c>
      <c r="D239" s="5">
        <v>245.625</v>
      </c>
      <c r="E239" s="5">
        <v>8958</v>
      </c>
      <c r="F239" s="6">
        <v>2133.6952500000002</v>
      </c>
    </row>
    <row r="240" spans="1:6" x14ac:dyDescent="0.4">
      <c r="A240" s="5" t="s">
        <v>252</v>
      </c>
      <c r="B240" s="5">
        <v>52</v>
      </c>
      <c r="C240" s="5">
        <v>0</v>
      </c>
      <c r="D240" s="5">
        <v>191.13500000000002</v>
      </c>
      <c r="E240" s="5">
        <v>7310</v>
      </c>
      <c r="F240" s="6">
        <v>1660.3515180000002</v>
      </c>
    </row>
    <row r="241" spans="1:6" x14ac:dyDescent="0.4">
      <c r="A241" s="5" t="s">
        <v>253</v>
      </c>
      <c r="B241" s="5">
        <v>61</v>
      </c>
      <c r="C241" s="5">
        <v>0</v>
      </c>
      <c r="D241" s="5">
        <v>259.53700000000003</v>
      </c>
      <c r="E241" s="5">
        <v>8646</v>
      </c>
      <c r="F241" s="6">
        <v>2254.5460116000004</v>
      </c>
    </row>
    <row r="242" spans="1:6" x14ac:dyDescent="0.4">
      <c r="A242" s="5" t="s">
        <v>254</v>
      </c>
      <c r="B242" s="5">
        <v>88</v>
      </c>
      <c r="C242" s="5">
        <v>0</v>
      </c>
      <c r="D242" s="5">
        <v>397.6</v>
      </c>
      <c r="E242" s="5">
        <v>11931</v>
      </c>
      <c r="F242" s="6">
        <v>3453.8716800000002</v>
      </c>
    </row>
    <row r="243" spans="1:6" x14ac:dyDescent="0.4">
      <c r="A243" s="5" t="s">
        <v>255</v>
      </c>
      <c r="B243" s="5">
        <v>86</v>
      </c>
      <c r="C243" s="5">
        <v>0</v>
      </c>
      <c r="D243" s="5">
        <v>388.26900000000001</v>
      </c>
      <c r="E243" s="5">
        <v>12029</v>
      </c>
      <c r="F243" s="6">
        <v>3372.8151491999997</v>
      </c>
    </row>
    <row r="244" spans="1:6" x14ac:dyDescent="0.4">
      <c r="A244" s="5" t="s">
        <v>256</v>
      </c>
      <c r="B244" s="5">
        <v>83</v>
      </c>
      <c r="C244" s="5">
        <v>0</v>
      </c>
      <c r="D244" s="5">
        <v>338.11500000000001</v>
      </c>
      <c r="E244" s="5">
        <v>10836</v>
      </c>
      <c r="F244" s="6">
        <v>2937.1373819999999</v>
      </c>
    </row>
    <row r="245" spans="1:6" x14ac:dyDescent="0.4">
      <c r="A245" s="5" t="s">
        <v>257</v>
      </c>
      <c r="B245" s="5">
        <v>89</v>
      </c>
      <c r="C245" s="5">
        <v>0</v>
      </c>
      <c r="D245" s="5">
        <v>382.18299999999999</v>
      </c>
      <c r="E245" s="5">
        <v>11649</v>
      </c>
      <c r="F245" s="6">
        <v>3319.9472844000002</v>
      </c>
    </row>
    <row r="246" spans="1:6" x14ac:dyDescent="0.4">
      <c r="A246" s="5" t="s">
        <v>258</v>
      </c>
      <c r="B246" s="5">
        <v>88</v>
      </c>
      <c r="C246" s="5">
        <v>0</v>
      </c>
      <c r="D246" s="5">
        <v>397.6</v>
      </c>
      <c r="E246" s="5">
        <v>11927</v>
      </c>
      <c r="F246" s="6">
        <v>3453.8716800000002</v>
      </c>
    </row>
    <row r="247" spans="1:6" x14ac:dyDescent="0.4">
      <c r="A247" s="5" t="s">
        <v>259</v>
      </c>
      <c r="B247" s="5">
        <v>122</v>
      </c>
      <c r="C247" s="5">
        <v>0</v>
      </c>
      <c r="D247" s="5">
        <v>282.30500000000001</v>
      </c>
      <c r="E247" s="5">
        <v>9519</v>
      </c>
      <c r="F247" s="6">
        <v>2452.3270739999998</v>
      </c>
    </row>
    <row r="248" spans="1:6" x14ac:dyDescent="0.4">
      <c r="A248" s="5" t="s">
        <v>260</v>
      </c>
      <c r="B248" s="5">
        <v>90</v>
      </c>
      <c r="C248" s="5">
        <v>0</v>
      </c>
      <c r="D248" s="5">
        <v>440.577</v>
      </c>
      <c r="E248" s="5">
        <v>12926</v>
      </c>
      <c r="F248" s="6">
        <v>3827.2042836000001</v>
      </c>
    </row>
    <row r="249" spans="1:6" x14ac:dyDescent="0.4">
      <c r="A249" s="5" t="s">
        <v>261</v>
      </c>
      <c r="B249" s="5">
        <v>167</v>
      </c>
      <c r="C249" s="5">
        <v>0</v>
      </c>
      <c r="D249" s="5">
        <v>300.798</v>
      </c>
      <c r="E249" s="5">
        <v>12781</v>
      </c>
      <c r="F249" s="6">
        <v>2612.9720664000001</v>
      </c>
    </row>
    <row r="250" spans="1:6" x14ac:dyDescent="0.4">
      <c r="A250" s="5" t="s">
        <v>262</v>
      </c>
      <c r="B250" s="5">
        <v>97</v>
      </c>
      <c r="C250" s="5">
        <v>0</v>
      </c>
      <c r="D250" s="5">
        <v>378.64300000000003</v>
      </c>
      <c r="E250" s="5">
        <v>14144</v>
      </c>
      <c r="F250" s="6">
        <v>3289.1960124000002</v>
      </c>
    </row>
    <row r="251" spans="1:6" x14ac:dyDescent="0.4">
      <c r="A251" s="5" t="s">
        <v>263</v>
      </c>
      <c r="B251" s="5">
        <v>64</v>
      </c>
      <c r="C251" s="5">
        <v>0</v>
      </c>
      <c r="D251" s="5">
        <v>298.245</v>
      </c>
      <c r="E251" s="5">
        <v>8958</v>
      </c>
      <c r="F251" s="6">
        <v>2590.7946659999998</v>
      </c>
    </row>
    <row r="252" spans="1:6" x14ac:dyDescent="0.4">
      <c r="A252" s="5" t="s">
        <v>264</v>
      </c>
      <c r="B252" s="5">
        <v>89</v>
      </c>
      <c r="C252" s="5">
        <v>0</v>
      </c>
      <c r="D252" s="5">
        <v>438.99400000000003</v>
      </c>
      <c r="E252" s="5">
        <v>12788</v>
      </c>
      <c r="F252" s="6">
        <v>3813.4530792000005</v>
      </c>
    </row>
    <row r="253" spans="1:6" x14ac:dyDescent="0.4">
      <c r="A253" s="5" t="s">
        <v>265</v>
      </c>
      <c r="B253" s="5">
        <v>56</v>
      </c>
      <c r="C253" s="5">
        <v>0</v>
      </c>
      <c r="D253" s="5">
        <v>291.56</v>
      </c>
      <c r="E253" s="5">
        <v>8510</v>
      </c>
      <c r="F253" s="6">
        <v>2532.7234079999998</v>
      </c>
    </row>
    <row r="254" spans="1:6" x14ac:dyDescent="0.4">
      <c r="A254" s="5" t="s">
        <v>266</v>
      </c>
      <c r="B254" s="5">
        <v>89</v>
      </c>
      <c r="C254" s="5">
        <v>0</v>
      </c>
      <c r="D254" s="5">
        <v>448.32</v>
      </c>
      <c r="E254" s="5">
        <v>12843</v>
      </c>
      <c r="F254" s="6">
        <v>3894.4661759999999</v>
      </c>
    </row>
    <row r="255" spans="1:6" x14ac:dyDescent="0.4">
      <c r="A255" s="5" t="s">
        <v>267</v>
      </c>
      <c r="B255" s="5">
        <v>90</v>
      </c>
      <c r="C255" s="5">
        <v>0</v>
      </c>
      <c r="D255" s="5">
        <v>450.25900000000001</v>
      </c>
      <c r="E255" s="5">
        <v>12856</v>
      </c>
      <c r="F255" s="6">
        <v>3911.3098812000003</v>
      </c>
    </row>
    <row r="256" spans="1:6" x14ac:dyDescent="0.4">
      <c r="A256" s="5" t="s">
        <v>268</v>
      </c>
      <c r="B256" s="5">
        <v>98</v>
      </c>
      <c r="C256" s="5">
        <v>0</v>
      </c>
      <c r="D256" s="5">
        <v>421.60500000000002</v>
      </c>
      <c r="E256" s="5">
        <v>14156</v>
      </c>
      <c r="F256" s="6">
        <v>3662.398314</v>
      </c>
    </row>
    <row r="257" spans="1:6" x14ac:dyDescent="0.4">
      <c r="A257" s="5" t="s">
        <v>269</v>
      </c>
      <c r="B257" s="5">
        <v>66</v>
      </c>
      <c r="C257" s="5">
        <v>0</v>
      </c>
      <c r="D257" s="5">
        <v>239.37</v>
      </c>
      <c r="E257" s="5">
        <v>9009</v>
      </c>
      <c r="F257" s="6">
        <v>2079.359316</v>
      </c>
    </row>
    <row r="258" spans="1:6" x14ac:dyDescent="0.4">
      <c r="A258" s="5" t="s">
        <v>270</v>
      </c>
      <c r="B258" s="5">
        <v>67</v>
      </c>
      <c r="C258" s="5">
        <v>0</v>
      </c>
      <c r="D258" s="5">
        <v>276.625</v>
      </c>
      <c r="E258" s="5">
        <v>11701</v>
      </c>
      <c r="F258" s="6">
        <v>2402.98605</v>
      </c>
    </row>
    <row r="259" spans="1:6" x14ac:dyDescent="0.4">
      <c r="A259" s="5" t="s">
        <v>271</v>
      </c>
      <c r="B259" s="5">
        <v>65</v>
      </c>
      <c r="C259" s="5">
        <v>0</v>
      </c>
      <c r="D259" s="5">
        <v>260.15500000000003</v>
      </c>
      <c r="E259" s="5">
        <v>8980</v>
      </c>
      <c r="F259" s="6">
        <v>2259.9144540000007</v>
      </c>
    </row>
    <row r="260" spans="1:6" x14ac:dyDescent="0.4">
      <c r="A260" s="5" t="s">
        <v>272</v>
      </c>
      <c r="B260" s="5">
        <v>52</v>
      </c>
      <c r="C260" s="5">
        <v>0</v>
      </c>
      <c r="D260" s="5">
        <v>224.11</v>
      </c>
      <c r="E260" s="5">
        <v>7310</v>
      </c>
      <c r="F260" s="6">
        <v>1946.7987479999999</v>
      </c>
    </row>
    <row r="261" spans="1:6" x14ac:dyDescent="0.4">
      <c r="A261" s="5" t="s">
        <v>273</v>
      </c>
      <c r="B261" s="5">
        <v>91</v>
      </c>
      <c r="C261" s="5">
        <v>0</v>
      </c>
      <c r="D261" s="5">
        <v>450.61500000000001</v>
      </c>
      <c r="E261" s="5">
        <v>12821</v>
      </c>
      <c r="F261" s="6">
        <v>3914.4023820000002</v>
      </c>
    </row>
    <row r="262" spans="1:6" x14ac:dyDescent="0.4">
      <c r="A262" s="5" t="s">
        <v>274</v>
      </c>
      <c r="B262" s="5">
        <v>90</v>
      </c>
      <c r="C262" s="5">
        <v>0</v>
      </c>
      <c r="D262" s="5">
        <v>439.76000000000005</v>
      </c>
      <c r="E262" s="5">
        <v>12758</v>
      </c>
      <c r="F262" s="6">
        <v>3820.1071680000005</v>
      </c>
    </row>
    <row r="263" spans="1:6" x14ac:dyDescent="0.4">
      <c r="A263" s="5" t="s">
        <v>275</v>
      </c>
      <c r="B263" s="5">
        <v>77</v>
      </c>
      <c r="C263" s="5">
        <v>0</v>
      </c>
      <c r="D263" s="5">
        <v>430.08000000000004</v>
      </c>
      <c r="E263" s="5">
        <v>12286</v>
      </c>
      <c r="F263" s="6">
        <v>3736.0189440000004</v>
      </c>
    </row>
    <row r="264" spans="1:6" x14ac:dyDescent="0.4">
      <c r="A264" s="5" t="s">
        <v>276</v>
      </c>
      <c r="B264" s="5">
        <v>84</v>
      </c>
      <c r="C264" s="5">
        <v>0</v>
      </c>
      <c r="D264" s="5">
        <v>437.88900000000001</v>
      </c>
      <c r="E264" s="5">
        <v>12765</v>
      </c>
      <c r="F264" s="6">
        <v>3803.8541652000004</v>
      </c>
    </row>
    <row r="265" spans="1:6" x14ac:dyDescent="0.4">
      <c r="A265" s="5" t="s">
        <v>277</v>
      </c>
      <c r="B265" s="5">
        <v>56</v>
      </c>
      <c r="C265" s="5">
        <v>0</v>
      </c>
      <c r="D265" s="5">
        <v>292.29000000000002</v>
      </c>
      <c r="E265" s="5">
        <v>8510</v>
      </c>
      <c r="F265" s="6">
        <v>2539.0647720000002</v>
      </c>
    </row>
    <row r="266" spans="1:6" x14ac:dyDescent="0.4">
      <c r="A266" s="5" t="s">
        <v>278</v>
      </c>
      <c r="B266" s="5">
        <v>175</v>
      </c>
      <c r="C266" s="5">
        <v>0</v>
      </c>
      <c r="D266" s="5">
        <v>900.79000000000008</v>
      </c>
      <c r="E266" s="5">
        <v>26273</v>
      </c>
      <c r="F266" s="6">
        <v>7824.9825720000008</v>
      </c>
    </row>
    <row r="267" spans="1:6" x14ac:dyDescent="0.4">
      <c r="A267" s="5" t="s">
        <v>279</v>
      </c>
      <c r="B267" s="5">
        <v>50</v>
      </c>
      <c r="C267" s="5">
        <v>0</v>
      </c>
      <c r="D267" s="5">
        <v>252.446</v>
      </c>
      <c r="E267" s="5">
        <v>7821</v>
      </c>
      <c r="F267" s="6">
        <v>2192.9479128000003</v>
      </c>
    </row>
    <row r="268" spans="1:6" x14ac:dyDescent="0.4">
      <c r="A268" s="5" t="s">
        <v>280</v>
      </c>
      <c r="B268" s="5">
        <v>179</v>
      </c>
      <c r="C268" s="5">
        <v>0</v>
      </c>
      <c r="D268" s="5">
        <v>1038.941</v>
      </c>
      <c r="E268" s="5">
        <v>28360</v>
      </c>
      <c r="F268" s="6">
        <v>9025.0726788000011</v>
      </c>
    </row>
    <row r="269" spans="1:6" x14ac:dyDescent="0.4">
      <c r="A269" s="5" t="s">
        <v>281</v>
      </c>
      <c r="B269" s="5">
        <v>12</v>
      </c>
      <c r="C269" s="5">
        <v>0</v>
      </c>
      <c r="D269" s="5">
        <v>60.977000000000004</v>
      </c>
      <c r="E269" s="5">
        <v>1802</v>
      </c>
      <c r="F269" s="6">
        <v>529.69500360000006</v>
      </c>
    </row>
    <row r="270" spans="1:6" x14ac:dyDescent="0.4">
      <c r="A270" s="5" t="s">
        <v>282</v>
      </c>
      <c r="B270" s="5">
        <v>12</v>
      </c>
      <c r="C270" s="5">
        <v>0</v>
      </c>
      <c r="D270" s="5">
        <v>119.35600000000001</v>
      </c>
      <c r="E270" s="5">
        <v>3647</v>
      </c>
      <c r="F270" s="6">
        <v>1036.8217008000001</v>
      </c>
    </row>
    <row r="271" spans="1:6" x14ac:dyDescent="0.4">
      <c r="A271" s="5" t="s">
        <v>283</v>
      </c>
      <c r="B271" s="5">
        <v>10</v>
      </c>
      <c r="C271" s="5">
        <v>0</v>
      </c>
      <c r="D271" s="5">
        <v>60.744</v>
      </c>
      <c r="E271" s="5">
        <v>1883</v>
      </c>
      <c r="F271" s="6">
        <v>527.67097920000003</v>
      </c>
    </row>
    <row r="272" spans="1:6" x14ac:dyDescent="0.4">
      <c r="A272" s="5" t="s">
        <v>284</v>
      </c>
      <c r="B272" s="5">
        <v>8</v>
      </c>
      <c r="C272" s="5">
        <v>0</v>
      </c>
      <c r="D272" s="5">
        <v>47.273500000000006</v>
      </c>
      <c r="E272" s="5">
        <v>1844</v>
      </c>
      <c r="F272" s="6">
        <v>410.65543980000007</v>
      </c>
    </row>
    <row r="273" spans="1:6" x14ac:dyDescent="0.4">
      <c r="A273" s="5" t="s">
        <v>285</v>
      </c>
      <c r="B273" s="5">
        <v>45</v>
      </c>
      <c r="C273" s="5">
        <v>0</v>
      </c>
      <c r="D273" s="5">
        <v>223.27</v>
      </c>
      <c r="E273" s="5">
        <v>7836</v>
      </c>
      <c r="F273" s="6">
        <v>1939.5018359999999</v>
      </c>
    </row>
    <row r="274" spans="1:6" x14ac:dyDescent="0.4">
      <c r="A274" s="5" t="s">
        <v>286</v>
      </c>
      <c r="B274" s="5">
        <v>33</v>
      </c>
      <c r="C274" s="5">
        <v>0</v>
      </c>
      <c r="D274" s="5">
        <v>177.303</v>
      </c>
      <c r="E274" s="5">
        <v>5824</v>
      </c>
      <c r="F274" s="6">
        <v>1540.1957004000001</v>
      </c>
    </row>
    <row r="275" spans="1:6" x14ac:dyDescent="0.4">
      <c r="A275" s="5" t="s">
        <v>287</v>
      </c>
      <c r="B275" s="5">
        <v>78</v>
      </c>
      <c r="C275" s="5">
        <v>0</v>
      </c>
      <c r="D275" s="5">
        <v>589.596</v>
      </c>
      <c r="E275" s="5">
        <v>16987</v>
      </c>
      <c r="F275" s="6">
        <v>5121.7025328</v>
      </c>
    </row>
    <row r="276" spans="1:6" x14ac:dyDescent="0.4">
      <c r="A276" s="5" t="s">
        <v>288</v>
      </c>
      <c r="B276" s="5">
        <v>19</v>
      </c>
      <c r="C276" s="5">
        <v>0</v>
      </c>
      <c r="D276" s="5">
        <v>99.184000000000012</v>
      </c>
      <c r="E276" s="5">
        <v>3524</v>
      </c>
      <c r="F276" s="6">
        <v>861.59157120000009</v>
      </c>
    </row>
    <row r="277" spans="1:6" x14ac:dyDescent="0.4">
      <c r="A277" s="5" t="s">
        <v>289</v>
      </c>
      <c r="B277" s="5">
        <v>25</v>
      </c>
      <c r="C277" s="5">
        <v>0</v>
      </c>
      <c r="D277" s="5">
        <v>75.678200000000004</v>
      </c>
      <c r="E277" s="5">
        <v>2679</v>
      </c>
      <c r="F277" s="6">
        <v>657.40138776000003</v>
      </c>
    </row>
    <row r="278" spans="1:6" x14ac:dyDescent="0.4">
      <c r="A278" s="5" t="s">
        <v>290</v>
      </c>
      <c r="B278" s="5">
        <v>24</v>
      </c>
      <c r="C278" s="5">
        <v>0</v>
      </c>
      <c r="D278" s="5">
        <v>232.98600000000002</v>
      </c>
      <c r="E278" s="5">
        <v>8170</v>
      </c>
      <c r="F278" s="6">
        <v>2023.9027848000003</v>
      </c>
    </row>
    <row r="279" spans="1:6" x14ac:dyDescent="0.4">
      <c r="A279" s="5" t="s">
        <v>291</v>
      </c>
      <c r="B279" s="5">
        <v>95</v>
      </c>
      <c r="C279" s="5">
        <v>0</v>
      </c>
      <c r="D279" s="5">
        <v>401.49200000000002</v>
      </c>
      <c r="E279" s="5">
        <v>13938</v>
      </c>
      <c r="F279" s="6">
        <v>3487.6807056000002</v>
      </c>
    </row>
    <row r="280" spans="1:6" x14ac:dyDescent="0.4">
      <c r="A280" s="5" t="s">
        <v>292</v>
      </c>
      <c r="B280" s="5">
        <v>33</v>
      </c>
      <c r="C280" s="5">
        <v>0</v>
      </c>
      <c r="D280" s="5">
        <v>184.298</v>
      </c>
      <c r="E280" s="5">
        <v>4961</v>
      </c>
      <c r="F280" s="6">
        <v>1600.9598664</v>
      </c>
    </row>
    <row r="281" spans="1:6" x14ac:dyDescent="0.4">
      <c r="A281" s="5" t="s">
        <v>293</v>
      </c>
      <c r="B281" s="5">
        <v>65</v>
      </c>
      <c r="C281" s="5">
        <v>0</v>
      </c>
      <c r="D281" s="5">
        <v>390.29</v>
      </c>
      <c r="E281" s="5">
        <v>12241</v>
      </c>
      <c r="F281" s="6">
        <v>3390.3711720000001</v>
      </c>
    </row>
    <row r="282" spans="1:6" x14ac:dyDescent="0.4">
      <c r="A282" s="5" t="s">
        <v>294</v>
      </c>
      <c r="B282" s="5">
        <v>69</v>
      </c>
      <c r="C282" s="5">
        <v>0</v>
      </c>
      <c r="D282" s="5">
        <v>360.87</v>
      </c>
      <c r="E282" s="5">
        <v>12224</v>
      </c>
      <c r="F282" s="6">
        <v>3134.8055159999999</v>
      </c>
    </row>
    <row r="283" spans="1:6" x14ac:dyDescent="0.4">
      <c r="A283" s="5" t="s">
        <v>295</v>
      </c>
      <c r="B283" s="5">
        <v>11</v>
      </c>
      <c r="C283" s="5">
        <v>0</v>
      </c>
      <c r="D283" s="5">
        <v>49.494</v>
      </c>
      <c r="E283" s="5">
        <v>1812</v>
      </c>
      <c r="F283" s="6">
        <v>429.94447919999999</v>
      </c>
    </row>
    <row r="284" spans="1:6" x14ac:dyDescent="0.4">
      <c r="A284" s="5" t="s">
        <v>296</v>
      </c>
      <c r="B284" s="5">
        <v>11</v>
      </c>
      <c r="C284" s="5">
        <v>0</v>
      </c>
      <c r="D284" s="5">
        <v>45.741</v>
      </c>
      <c r="E284" s="5">
        <v>1812</v>
      </c>
      <c r="F284" s="6">
        <v>397.34291880000001</v>
      </c>
    </row>
    <row r="285" spans="1:6" x14ac:dyDescent="0.4">
      <c r="A285" s="5" t="s">
        <v>297</v>
      </c>
      <c r="B285" s="5">
        <v>11</v>
      </c>
      <c r="C285" s="5">
        <v>0</v>
      </c>
      <c r="D285" s="5">
        <v>45.295000000000002</v>
      </c>
      <c r="E285" s="5">
        <v>1605</v>
      </c>
      <c r="F285" s="6">
        <v>393.46860600000002</v>
      </c>
    </row>
    <row r="286" spans="1:6" x14ac:dyDescent="0.4">
      <c r="A286" s="5" t="s">
        <v>298</v>
      </c>
      <c r="B286" s="5">
        <v>11</v>
      </c>
      <c r="C286" s="5">
        <v>0</v>
      </c>
      <c r="D286" s="5">
        <v>44.571000000000005</v>
      </c>
      <c r="E286" s="5">
        <v>1605</v>
      </c>
      <c r="F286" s="6">
        <v>387.17936280000009</v>
      </c>
    </row>
    <row r="287" spans="1:6" x14ac:dyDescent="0.4">
      <c r="A287" s="5" t="s">
        <v>299</v>
      </c>
      <c r="B287" s="5">
        <v>23</v>
      </c>
      <c r="C287" s="5">
        <v>0</v>
      </c>
      <c r="D287" s="5">
        <v>87.788000000000011</v>
      </c>
      <c r="E287" s="5">
        <v>2497</v>
      </c>
      <c r="F287" s="6">
        <v>762.59679840000013</v>
      </c>
    </row>
    <row r="288" spans="1:6" x14ac:dyDescent="0.4">
      <c r="A288" s="5" t="s">
        <v>300</v>
      </c>
      <c r="B288" s="5">
        <v>49</v>
      </c>
      <c r="C288" s="5">
        <v>0</v>
      </c>
      <c r="D288" s="5">
        <v>176.77600000000001</v>
      </c>
      <c r="E288" s="5">
        <v>5126</v>
      </c>
      <c r="F288" s="6">
        <v>1535.6177568000003</v>
      </c>
    </row>
    <row r="289" spans="1:6" x14ac:dyDescent="0.4">
      <c r="A289" s="5" t="s">
        <v>301</v>
      </c>
      <c r="B289" s="5">
        <v>47</v>
      </c>
      <c r="C289" s="5">
        <v>0</v>
      </c>
      <c r="D289" s="5">
        <v>176.77600000000001</v>
      </c>
      <c r="E289" s="5">
        <v>5038</v>
      </c>
      <c r="F289" s="6">
        <v>1535.6177568000003</v>
      </c>
    </row>
    <row r="290" spans="1:6" x14ac:dyDescent="0.4">
      <c r="A290" s="5" t="s">
        <v>302</v>
      </c>
      <c r="B290" s="5">
        <v>47</v>
      </c>
      <c r="C290" s="5">
        <v>0</v>
      </c>
      <c r="D290" s="5">
        <v>179.48099999999999</v>
      </c>
      <c r="E290" s="5">
        <v>5038</v>
      </c>
      <c r="F290" s="6">
        <v>1559.1155507999999</v>
      </c>
    </row>
    <row r="291" spans="1:6" x14ac:dyDescent="0.4">
      <c r="A291" s="5" t="s">
        <v>303</v>
      </c>
      <c r="B291" s="5">
        <v>25</v>
      </c>
      <c r="C291" s="5">
        <v>0</v>
      </c>
      <c r="D291" s="5">
        <v>122.792</v>
      </c>
      <c r="E291" s="5">
        <v>3586</v>
      </c>
      <c r="F291" s="6">
        <v>1066.6695456</v>
      </c>
    </row>
    <row r="292" spans="1:6" x14ac:dyDescent="0.4">
      <c r="A292" s="5" t="s">
        <v>304</v>
      </c>
      <c r="B292" s="5">
        <v>12</v>
      </c>
      <c r="C292" s="5">
        <v>0</v>
      </c>
      <c r="D292" s="5">
        <v>59.565000000000005</v>
      </c>
      <c r="E292" s="5">
        <v>1760</v>
      </c>
      <c r="F292" s="6">
        <v>517.42924200000004</v>
      </c>
    </row>
    <row r="293" spans="1:6" x14ac:dyDescent="0.4">
      <c r="A293" s="5" t="s">
        <v>305</v>
      </c>
      <c r="B293" s="5">
        <v>62</v>
      </c>
      <c r="C293" s="5">
        <v>0</v>
      </c>
      <c r="D293" s="5">
        <v>282.09700000000004</v>
      </c>
      <c r="E293" s="5">
        <v>7991</v>
      </c>
      <c r="F293" s="6">
        <v>2450.5202196000005</v>
      </c>
    </row>
    <row r="294" spans="1:6" x14ac:dyDescent="0.4">
      <c r="A294" s="5" t="s">
        <v>306</v>
      </c>
      <c r="B294" s="5">
        <v>38</v>
      </c>
      <c r="C294" s="5">
        <v>0</v>
      </c>
      <c r="D294" s="5">
        <v>161.76300000000001</v>
      </c>
      <c r="E294" s="5">
        <v>4596</v>
      </c>
      <c r="F294" s="6">
        <v>1405.2028284</v>
      </c>
    </row>
    <row r="295" spans="1:6" x14ac:dyDescent="0.4">
      <c r="A295" s="5" t="s">
        <v>307</v>
      </c>
      <c r="B295" s="5">
        <v>39</v>
      </c>
      <c r="C295" s="5">
        <v>0</v>
      </c>
      <c r="D295" s="5">
        <v>160.36799999999999</v>
      </c>
      <c r="E295" s="5">
        <v>4643</v>
      </c>
      <c r="F295" s="6">
        <v>1393.0847423999999</v>
      </c>
    </row>
    <row r="296" spans="1:6" x14ac:dyDescent="0.4">
      <c r="A296" s="5" t="s">
        <v>308</v>
      </c>
      <c r="B296" s="5">
        <v>32</v>
      </c>
      <c r="C296" s="5">
        <v>0</v>
      </c>
      <c r="D296" s="5">
        <v>143.21200000000002</v>
      </c>
      <c r="E296" s="5">
        <v>4397</v>
      </c>
      <c r="F296" s="6">
        <v>1244.0540016000002</v>
      </c>
    </row>
    <row r="297" spans="1:6" x14ac:dyDescent="0.4">
      <c r="A297" s="5" t="s">
        <v>309</v>
      </c>
      <c r="B297" s="5">
        <v>33</v>
      </c>
      <c r="C297" s="5">
        <v>0</v>
      </c>
      <c r="D297" s="5">
        <v>190.53</v>
      </c>
      <c r="E297" s="5">
        <v>6662</v>
      </c>
      <c r="F297" s="6">
        <v>1655.096004</v>
      </c>
    </row>
    <row r="298" spans="1:6" x14ac:dyDescent="0.4">
      <c r="A298" s="5" t="s">
        <v>310</v>
      </c>
      <c r="B298" s="5">
        <v>66</v>
      </c>
      <c r="C298" s="5">
        <v>0</v>
      </c>
      <c r="D298" s="5">
        <v>319.95600000000002</v>
      </c>
      <c r="E298" s="5">
        <v>9219</v>
      </c>
      <c r="F298" s="6">
        <v>2779.3937808000001</v>
      </c>
    </row>
    <row r="299" spans="1:6" x14ac:dyDescent="0.4">
      <c r="A299" s="5" t="s">
        <v>311</v>
      </c>
      <c r="B299" s="5">
        <v>63</v>
      </c>
      <c r="C299" s="5">
        <v>0</v>
      </c>
      <c r="D299" s="5">
        <v>288.69100000000003</v>
      </c>
      <c r="E299" s="5">
        <v>9624</v>
      </c>
      <c r="F299" s="6">
        <v>2507.8009788000004</v>
      </c>
    </row>
    <row r="300" spans="1:6" x14ac:dyDescent="0.4">
      <c r="A300" s="5" t="s">
        <v>312</v>
      </c>
      <c r="B300" s="5">
        <v>64</v>
      </c>
      <c r="C300" s="5">
        <v>0</v>
      </c>
      <c r="D300" s="5">
        <v>279.70300000000003</v>
      </c>
      <c r="E300" s="5">
        <v>9668</v>
      </c>
      <c r="F300" s="6">
        <v>2429.7240204</v>
      </c>
    </row>
    <row r="301" spans="1:6" x14ac:dyDescent="0.4">
      <c r="A301" s="5" t="s">
        <v>313</v>
      </c>
      <c r="B301" s="5">
        <v>64</v>
      </c>
      <c r="C301" s="5">
        <v>0</v>
      </c>
      <c r="D301" s="5">
        <v>281.74299999999999</v>
      </c>
      <c r="E301" s="5">
        <v>9668</v>
      </c>
      <c r="F301" s="6">
        <v>2447.4450924000002</v>
      </c>
    </row>
    <row r="302" spans="1:6" x14ac:dyDescent="0.4">
      <c r="A302" s="5" t="s">
        <v>314</v>
      </c>
      <c r="B302" s="5">
        <v>63</v>
      </c>
      <c r="C302" s="5">
        <v>0</v>
      </c>
      <c r="D302" s="5">
        <v>282.51100000000002</v>
      </c>
      <c r="E302" s="5">
        <v>9679</v>
      </c>
      <c r="F302" s="6">
        <v>2454.1165548000004</v>
      </c>
    </row>
    <row r="303" spans="1:6" x14ac:dyDescent="0.4">
      <c r="A303" s="5" t="s">
        <v>315</v>
      </c>
      <c r="B303" s="5">
        <v>63</v>
      </c>
      <c r="C303" s="5">
        <v>0</v>
      </c>
      <c r="D303" s="5">
        <v>283.60500000000002</v>
      </c>
      <c r="E303" s="5">
        <v>9623</v>
      </c>
      <c r="F303" s="6">
        <v>2463.6199139999999</v>
      </c>
    </row>
    <row r="304" spans="1:6" x14ac:dyDescent="0.4">
      <c r="A304" s="5" t="s">
        <v>316</v>
      </c>
      <c r="B304" s="5">
        <v>62</v>
      </c>
      <c r="C304" s="5">
        <v>0</v>
      </c>
      <c r="D304" s="5">
        <v>276.64400000000001</v>
      </c>
      <c r="E304" s="5">
        <v>9489</v>
      </c>
      <c r="F304" s="6">
        <v>2403.1510991999999</v>
      </c>
    </row>
    <row r="305" spans="1:6" x14ac:dyDescent="0.4">
      <c r="A305" s="5" t="s">
        <v>317</v>
      </c>
      <c r="B305" s="5">
        <v>64</v>
      </c>
      <c r="C305" s="5">
        <v>0</v>
      </c>
      <c r="D305" s="5">
        <v>304.50400000000002</v>
      </c>
      <c r="E305" s="5">
        <v>8745</v>
      </c>
      <c r="F305" s="6">
        <v>2645.1653472000003</v>
      </c>
    </row>
    <row r="306" spans="1:6" x14ac:dyDescent="0.4">
      <c r="A306" s="5" t="s">
        <v>318</v>
      </c>
      <c r="B306" s="5">
        <v>142</v>
      </c>
      <c r="C306" s="5">
        <v>0</v>
      </c>
      <c r="D306" s="5">
        <v>530.54200000000003</v>
      </c>
      <c r="E306" s="5">
        <v>17130</v>
      </c>
      <c r="F306" s="6">
        <v>4608.7122456000006</v>
      </c>
    </row>
    <row r="307" spans="1:6" x14ac:dyDescent="0.4">
      <c r="A307" s="5" t="s">
        <v>319</v>
      </c>
      <c r="B307" s="5">
        <v>211</v>
      </c>
      <c r="C307" s="5">
        <v>0</v>
      </c>
      <c r="D307" s="5">
        <v>853.59500000000003</v>
      </c>
      <c r="E307" s="5">
        <v>27649</v>
      </c>
      <c r="F307" s="6">
        <v>7415.0090460000001</v>
      </c>
    </row>
    <row r="308" spans="1:6" x14ac:dyDescent="0.4">
      <c r="A308" s="5" t="s">
        <v>320</v>
      </c>
      <c r="B308" s="5">
        <v>66</v>
      </c>
      <c r="C308" s="5">
        <v>0</v>
      </c>
      <c r="D308" s="5">
        <v>275.62</v>
      </c>
      <c r="E308" s="5">
        <v>8514</v>
      </c>
      <c r="F308" s="6">
        <v>2394.2558159999999</v>
      </c>
    </row>
    <row r="309" spans="1:6" x14ac:dyDescent="0.4">
      <c r="A309" s="5" t="s">
        <v>321</v>
      </c>
      <c r="B309" s="5">
        <v>66</v>
      </c>
      <c r="C309" s="5">
        <v>0</v>
      </c>
      <c r="D309" s="5">
        <v>279.673</v>
      </c>
      <c r="E309" s="5">
        <v>8514</v>
      </c>
      <c r="F309" s="6">
        <v>2429.4634163999999</v>
      </c>
    </row>
    <row r="310" spans="1:6" x14ac:dyDescent="0.4">
      <c r="A310" s="5" t="s">
        <v>322</v>
      </c>
      <c r="B310" s="5">
        <v>66</v>
      </c>
      <c r="C310" s="5">
        <v>0</v>
      </c>
      <c r="D310" s="5">
        <v>327.15800000000002</v>
      </c>
      <c r="E310" s="5">
        <v>9013</v>
      </c>
      <c r="F310" s="6">
        <v>2841.9561143999999</v>
      </c>
    </row>
    <row r="311" spans="1:6" x14ac:dyDescent="0.4">
      <c r="A311" s="5" t="s">
        <v>323</v>
      </c>
      <c r="B311" s="5">
        <v>68</v>
      </c>
      <c r="C311" s="5">
        <v>0</v>
      </c>
      <c r="D311" s="5">
        <v>338.178</v>
      </c>
      <c r="E311" s="5">
        <v>10591</v>
      </c>
      <c r="F311" s="6">
        <v>2937.6846504</v>
      </c>
    </row>
    <row r="312" spans="1:6" x14ac:dyDescent="0.4">
      <c r="A312" s="5" t="s">
        <v>324</v>
      </c>
      <c r="B312" s="5">
        <v>62</v>
      </c>
      <c r="C312" s="5">
        <v>0</v>
      </c>
      <c r="D312" s="5">
        <v>291.10000000000002</v>
      </c>
      <c r="E312" s="5">
        <v>8278</v>
      </c>
      <c r="F312" s="6">
        <v>2528.72748</v>
      </c>
    </row>
    <row r="313" spans="1:6" x14ac:dyDescent="0.4">
      <c r="A313" s="5" t="s">
        <v>325</v>
      </c>
      <c r="B313" s="5">
        <v>8</v>
      </c>
      <c r="C313" s="5">
        <v>0</v>
      </c>
      <c r="D313" s="5">
        <v>69.219000000000008</v>
      </c>
      <c r="E313" s="5">
        <v>2837</v>
      </c>
      <c r="F313" s="6">
        <v>601.29160920000004</v>
      </c>
    </row>
    <row r="314" spans="1:6" x14ac:dyDescent="0.4">
      <c r="A314" s="5" t="s">
        <v>326</v>
      </c>
      <c r="B314" s="5">
        <v>90</v>
      </c>
      <c r="C314" s="5">
        <v>0</v>
      </c>
      <c r="D314" s="5">
        <v>362.53500000000003</v>
      </c>
      <c r="E314" s="5">
        <v>12052</v>
      </c>
      <c r="F314" s="6">
        <v>3149.2690379999999</v>
      </c>
    </row>
    <row r="315" spans="1:6" x14ac:dyDescent="0.4">
      <c r="A315" s="5" t="s">
        <v>327</v>
      </c>
      <c r="B315" s="5">
        <v>68</v>
      </c>
      <c r="C315" s="5">
        <v>0</v>
      </c>
      <c r="D315" s="5">
        <v>357.32500000000005</v>
      </c>
      <c r="E315" s="5">
        <v>10865</v>
      </c>
      <c r="F315" s="6">
        <v>3104.0108100000007</v>
      </c>
    </row>
    <row r="316" spans="1:6" x14ac:dyDescent="0.4">
      <c r="A316" s="5" t="s">
        <v>328</v>
      </c>
      <c r="B316" s="5">
        <v>65</v>
      </c>
      <c r="C316" s="5">
        <v>0</v>
      </c>
      <c r="D316" s="5">
        <v>300</v>
      </c>
      <c r="E316" s="5">
        <v>8466</v>
      </c>
      <c r="F316" s="6">
        <v>2606.04</v>
      </c>
    </row>
    <row r="317" spans="1:6" x14ac:dyDescent="0.4">
      <c r="A317" s="5" t="s">
        <v>329</v>
      </c>
      <c r="B317" s="5">
        <v>66</v>
      </c>
      <c r="C317" s="5">
        <v>0</v>
      </c>
      <c r="D317" s="5">
        <v>296.94800000000004</v>
      </c>
      <c r="E317" s="5">
        <v>8514</v>
      </c>
      <c r="F317" s="6">
        <v>2579.5278864000002</v>
      </c>
    </row>
    <row r="318" spans="1:6" x14ac:dyDescent="0.4">
      <c r="A318" s="5" t="s">
        <v>330</v>
      </c>
      <c r="B318" s="5">
        <v>66</v>
      </c>
      <c r="C318" s="5">
        <v>0</v>
      </c>
      <c r="D318" s="5">
        <v>296.65500000000003</v>
      </c>
      <c r="E318" s="5">
        <v>8298</v>
      </c>
      <c r="F318" s="6">
        <v>2576.9826540000004</v>
      </c>
    </row>
    <row r="319" spans="1:6" x14ac:dyDescent="0.4">
      <c r="A319" s="5" t="s">
        <v>331</v>
      </c>
      <c r="B319" s="5">
        <v>66</v>
      </c>
      <c r="C319" s="5">
        <v>0</v>
      </c>
      <c r="D319" s="5">
        <v>298.59899999999999</v>
      </c>
      <c r="E319" s="5">
        <v>8298</v>
      </c>
      <c r="F319" s="6">
        <v>2593.8697932</v>
      </c>
    </row>
    <row r="320" spans="1:6" x14ac:dyDescent="0.4">
      <c r="A320" s="5" t="s">
        <v>332</v>
      </c>
      <c r="B320" s="5">
        <v>65</v>
      </c>
      <c r="C320" s="5">
        <v>0</v>
      </c>
      <c r="D320" s="5">
        <v>300</v>
      </c>
      <c r="E320" s="5">
        <v>8250</v>
      </c>
      <c r="F320" s="6">
        <v>2606.04</v>
      </c>
    </row>
    <row r="321" spans="1:6" x14ac:dyDescent="0.4">
      <c r="A321" s="5" t="s">
        <v>333</v>
      </c>
      <c r="B321" s="5">
        <v>136</v>
      </c>
      <c r="C321" s="5">
        <v>0</v>
      </c>
      <c r="D321" s="5">
        <v>518.11500000000001</v>
      </c>
      <c r="E321" s="5">
        <v>15486</v>
      </c>
      <c r="F321" s="6">
        <v>4500.7613819999997</v>
      </c>
    </row>
    <row r="322" spans="1:6" x14ac:dyDescent="0.4">
      <c r="A322" s="5" t="s">
        <v>334</v>
      </c>
      <c r="B322" s="5">
        <v>132</v>
      </c>
      <c r="C322" s="5">
        <v>0</v>
      </c>
      <c r="D322" s="5">
        <v>517.71</v>
      </c>
      <c r="E322" s="5">
        <v>15318</v>
      </c>
      <c r="F322" s="6">
        <v>4497.2432280000003</v>
      </c>
    </row>
    <row r="323" spans="1:6" x14ac:dyDescent="0.4">
      <c r="A323" s="5" t="s">
        <v>335</v>
      </c>
      <c r="B323" s="5">
        <v>68</v>
      </c>
      <c r="C323" s="5">
        <v>0</v>
      </c>
      <c r="D323" s="5">
        <v>327.53000000000003</v>
      </c>
      <c r="E323" s="5">
        <v>12748</v>
      </c>
      <c r="F323" s="6">
        <v>2845.1876040000006</v>
      </c>
    </row>
    <row r="324" spans="1:6" x14ac:dyDescent="0.4">
      <c r="A324" s="5" t="s">
        <v>336</v>
      </c>
      <c r="B324" s="5">
        <v>95</v>
      </c>
      <c r="C324" s="5">
        <v>0</v>
      </c>
      <c r="D324" s="5">
        <v>370.20500000000004</v>
      </c>
      <c r="E324" s="5">
        <v>11835</v>
      </c>
      <c r="F324" s="6">
        <v>3215.8967940000007</v>
      </c>
    </row>
    <row r="325" spans="1:6" x14ac:dyDescent="0.4">
      <c r="A325" s="5" t="s">
        <v>337</v>
      </c>
      <c r="B325" s="5">
        <v>95</v>
      </c>
      <c r="C325" s="5">
        <v>0</v>
      </c>
      <c r="D325" s="5">
        <v>367.702</v>
      </c>
      <c r="E325" s="5">
        <v>11824</v>
      </c>
      <c r="F325" s="6">
        <v>3194.1537336000001</v>
      </c>
    </row>
    <row r="326" spans="1:6" x14ac:dyDescent="0.4">
      <c r="A326" s="5" t="s">
        <v>338</v>
      </c>
      <c r="B326" s="5">
        <v>88</v>
      </c>
      <c r="C326" s="5">
        <v>0</v>
      </c>
      <c r="D326" s="5">
        <v>362.82</v>
      </c>
      <c r="E326" s="5">
        <v>11568</v>
      </c>
      <c r="F326" s="6">
        <v>3151.744776</v>
      </c>
    </row>
    <row r="327" spans="1:6" x14ac:dyDescent="0.4">
      <c r="A327" s="5" t="s">
        <v>339</v>
      </c>
      <c r="B327" s="5">
        <v>95</v>
      </c>
      <c r="C327" s="5">
        <v>0</v>
      </c>
      <c r="D327" s="5">
        <v>369.97500000000002</v>
      </c>
      <c r="E327" s="5">
        <v>11834</v>
      </c>
      <c r="F327" s="6">
        <v>3213.8988300000001</v>
      </c>
    </row>
    <row r="328" spans="1:6" x14ac:dyDescent="0.4">
      <c r="A328" s="5" t="s">
        <v>340</v>
      </c>
      <c r="B328" s="5">
        <v>39</v>
      </c>
      <c r="C328" s="5">
        <v>0</v>
      </c>
      <c r="D328" s="5">
        <v>134.42699999999999</v>
      </c>
      <c r="E328" s="5">
        <v>4204</v>
      </c>
      <c r="F328" s="6">
        <v>1167.7404635999999</v>
      </c>
    </row>
    <row r="329" spans="1:6" x14ac:dyDescent="0.4">
      <c r="A329" s="5" t="s">
        <v>341</v>
      </c>
      <c r="B329" s="5">
        <v>37</v>
      </c>
      <c r="C329" s="5">
        <v>0</v>
      </c>
      <c r="D329" s="5">
        <v>134.78400000000002</v>
      </c>
      <c r="E329" s="5">
        <v>4126</v>
      </c>
      <c r="F329" s="6">
        <v>1170.8416512000003</v>
      </c>
    </row>
    <row r="330" spans="1:6" x14ac:dyDescent="0.4">
      <c r="A330" s="5" t="s">
        <v>342</v>
      </c>
      <c r="B330" s="5">
        <v>37</v>
      </c>
      <c r="C330" s="5">
        <v>0</v>
      </c>
      <c r="D330" s="5">
        <v>133.6985</v>
      </c>
      <c r="E330" s="5">
        <v>4116</v>
      </c>
      <c r="F330" s="6">
        <v>1161.4121298</v>
      </c>
    </row>
    <row r="331" spans="1:6" x14ac:dyDescent="0.4">
      <c r="A331" s="5" t="s">
        <v>343</v>
      </c>
      <c r="B331" s="5">
        <v>88</v>
      </c>
      <c r="C331" s="5">
        <v>0</v>
      </c>
      <c r="D331" s="5">
        <v>395.38100000000003</v>
      </c>
      <c r="E331" s="5">
        <v>11825</v>
      </c>
      <c r="F331" s="6">
        <v>3434.5956708000003</v>
      </c>
    </row>
    <row r="332" spans="1:6" x14ac:dyDescent="0.4">
      <c r="A332" s="5" t="s">
        <v>344</v>
      </c>
      <c r="B332" s="5">
        <v>26</v>
      </c>
      <c r="C332" s="5">
        <v>0</v>
      </c>
      <c r="D332" s="5">
        <v>104.0001</v>
      </c>
      <c r="E332" s="5">
        <v>3575</v>
      </c>
      <c r="F332" s="6">
        <v>903.42806868000002</v>
      </c>
    </row>
    <row r="333" spans="1:6" x14ac:dyDescent="0.4">
      <c r="A333" s="5" t="s">
        <v>345</v>
      </c>
      <c r="B333" s="5">
        <v>9</v>
      </c>
      <c r="C333" s="5">
        <v>0</v>
      </c>
      <c r="D333" s="5">
        <v>38.536000000000001</v>
      </c>
      <c r="E333" s="5">
        <v>1232</v>
      </c>
      <c r="F333" s="6">
        <v>334.75452480000001</v>
      </c>
    </row>
    <row r="334" spans="1:6" x14ac:dyDescent="0.4">
      <c r="A334" s="5" t="s">
        <v>495</v>
      </c>
      <c r="B334" s="5">
        <v>22</v>
      </c>
      <c r="C334" s="5">
        <v>0</v>
      </c>
      <c r="D334" s="5">
        <v>92.096500000000006</v>
      </c>
      <c r="E334" s="5">
        <v>3165</v>
      </c>
      <c r="F334" s="6">
        <v>800.02387620000002</v>
      </c>
    </row>
    <row r="335" spans="1:6" x14ac:dyDescent="0.4">
      <c r="A335" s="5" t="s">
        <v>346</v>
      </c>
      <c r="B335" s="5">
        <v>12</v>
      </c>
      <c r="C335" s="5">
        <v>0</v>
      </c>
      <c r="D335" s="5">
        <v>62.586300000000001</v>
      </c>
      <c r="E335" s="5">
        <v>1964</v>
      </c>
      <c r="F335" s="6">
        <v>543.67467084000009</v>
      </c>
    </row>
    <row r="336" spans="1:6" x14ac:dyDescent="0.4">
      <c r="A336" s="5" t="s">
        <v>347</v>
      </c>
      <c r="B336" s="5">
        <v>185</v>
      </c>
      <c r="C336" s="5">
        <v>0</v>
      </c>
      <c r="D336" s="5">
        <v>953.70100000000002</v>
      </c>
      <c r="E336" s="5">
        <v>28265</v>
      </c>
      <c r="F336" s="6">
        <v>8284.6098468</v>
      </c>
    </row>
    <row r="337" spans="1:6" x14ac:dyDescent="0.4">
      <c r="A337" s="5" t="s">
        <v>348</v>
      </c>
      <c r="B337" s="5">
        <v>7</v>
      </c>
      <c r="C337" s="5">
        <v>0</v>
      </c>
      <c r="D337" s="5">
        <v>13.603800000000001</v>
      </c>
      <c r="E337" s="5">
        <v>1408</v>
      </c>
      <c r="F337" s="6">
        <v>118.17348984000002</v>
      </c>
    </row>
    <row r="338" spans="1:6" x14ac:dyDescent="0.4">
      <c r="A338" s="5" t="s">
        <v>349</v>
      </c>
      <c r="B338" s="5">
        <v>92</v>
      </c>
      <c r="C338" s="5">
        <v>0</v>
      </c>
      <c r="D338" s="5">
        <v>373.23700000000002</v>
      </c>
      <c r="E338" s="5">
        <v>13151</v>
      </c>
      <c r="F338" s="6">
        <v>3242.2351716000003</v>
      </c>
    </row>
    <row r="339" spans="1:6" x14ac:dyDescent="0.4">
      <c r="A339" s="5" t="s">
        <v>350</v>
      </c>
      <c r="B339" s="5">
        <v>90</v>
      </c>
      <c r="C339" s="5">
        <v>0</v>
      </c>
      <c r="D339" s="5">
        <v>346.31</v>
      </c>
      <c r="E339" s="5">
        <v>13388</v>
      </c>
      <c r="F339" s="6">
        <v>3008.3257079999998</v>
      </c>
    </row>
    <row r="340" spans="1:6" x14ac:dyDescent="0.4">
      <c r="A340" s="5" t="s">
        <v>351</v>
      </c>
      <c r="B340" s="5">
        <v>104</v>
      </c>
      <c r="C340" s="5">
        <v>0</v>
      </c>
      <c r="D340" s="5">
        <v>717.80000000000007</v>
      </c>
      <c r="E340" s="5">
        <v>15364</v>
      </c>
      <c r="F340" s="6">
        <v>6235.385040000001</v>
      </c>
    </row>
    <row r="341" spans="1:6" x14ac:dyDescent="0.4">
      <c r="A341" s="5" t="s">
        <v>352</v>
      </c>
      <c r="B341" s="5">
        <v>31</v>
      </c>
      <c r="C341" s="5">
        <v>0</v>
      </c>
      <c r="D341" s="5">
        <v>198.64500000000001</v>
      </c>
      <c r="E341" s="5">
        <v>4341</v>
      </c>
      <c r="F341" s="6">
        <v>1725.5893860000001</v>
      </c>
    </row>
    <row r="342" spans="1:6" x14ac:dyDescent="0.4">
      <c r="A342" s="5" t="s">
        <v>353</v>
      </c>
      <c r="B342" s="5">
        <v>48</v>
      </c>
      <c r="C342" s="5">
        <v>0</v>
      </c>
      <c r="D342" s="5">
        <v>300</v>
      </c>
      <c r="E342" s="5">
        <v>6120</v>
      </c>
      <c r="F342" s="6">
        <v>2606.04</v>
      </c>
    </row>
    <row r="343" spans="1:6" x14ac:dyDescent="0.4">
      <c r="A343" s="5" t="s">
        <v>354</v>
      </c>
      <c r="B343" s="5">
        <v>52</v>
      </c>
      <c r="C343" s="5">
        <v>0</v>
      </c>
      <c r="D343" s="5">
        <v>125.37650000000001</v>
      </c>
      <c r="E343" s="5">
        <v>7408</v>
      </c>
      <c r="F343" s="6">
        <v>1089.1205801999999</v>
      </c>
    </row>
    <row r="344" spans="1:6" x14ac:dyDescent="0.4">
      <c r="A344" s="5" t="s">
        <v>355</v>
      </c>
      <c r="B344" s="5">
        <v>26</v>
      </c>
      <c r="C344" s="5">
        <v>0</v>
      </c>
      <c r="D344" s="5">
        <v>67.276499999999999</v>
      </c>
      <c r="E344" s="5">
        <v>3162</v>
      </c>
      <c r="F344" s="6">
        <v>584.41750020000006</v>
      </c>
    </row>
    <row r="345" spans="1:6" x14ac:dyDescent="0.4">
      <c r="A345" s="5" t="s">
        <v>356</v>
      </c>
      <c r="B345" s="5">
        <v>54</v>
      </c>
      <c r="C345" s="5">
        <v>0</v>
      </c>
      <c r="D345" s="5">
        <v>113.4415</v>
      </c>
      <c r="E345" s="5">
        <v>7534</v>
      </c>
      <c r="F345" s="6">
        <v>985.44362220000005</v>
      </c>
    </row>
    <row r="346" spans="1:6" x14ac:dyDescent="0.4">
      <c r="A346" s="5" t="s">
        <v>357</v>
      </c>
      <c r="B346" s="5">
        <v>73</v>
      </c>
      <c r="C346" s="5">
        <v>0</v>
      </c>
      <c r="D346" s="5">
        <v>181.21850000000001</v>
      </c>
      <c r="E346" s="5">
        <v>10037</v>
      </c>
      <c r="F346" s="6">
        <v>1574.2088658</v>
      </c>
    </row>
    <row r="347" spans="1:6" x14ac:dyDescent="0.4">
      <c r="A347" s="5" t="s">
        <v>358</v>
      </c>
      <c r="B347" s="5">
        <v>34</v>
      </c>
      <c r="C347" s="5">
        <v>0</v>
      </c>
      <c r="D347" s="5">
        <v>76.963000000000008</v>
      </c>
      <c r="E347" s="5">
        <v>4586</v>
      </c>
      <c r="F347" s="6">
        <v>668.56218840000008</v>
      </c>
    </row>
    <row r="348" spans="1:6" x14ac:dyDescent="0.4">
      <c r="A348" s="5" t="s">
        <v>359</v>
      </c>
      <c r="B348" s="5">
        <v>24</v>
      </c>
      <c r="C348" s="5">
        <v>0</v>
      </c>
      <c r="D348" s="5">
        <v>70.486500000000007</v>
      </c>
      <c r="E348" s="5">
        <v>2822</v>
      </c>
      <c r="F348" s="6">
        <v>612.30212820000008</v>
      </c>
    </row>
    <row r="349" spans="1:6" x14ac:dyDescent="0.4">
      <c r="A349" s="5" t="s">
        <v>360</v>
      </c>
      <c r="B349" s="5">
        <v>51</v>
      </c>
      <c r="C349" s="5">
        <v>0</v>
      </c>
      <c r="D349" s="5">
        <v>158.51650000000001</v>
      </c>
      <c r="E349" s="5">
        <v>7670</v>
      </c>
      <c r="F349" s="6">
        <v>1377.0011322</v>
      </c>
    </row>
    <row r="350" spans="1:6" x14ac:dyDescent="0.4">
      <c r="A350" s="5" t="s">
        <v>361</v>
      </c>
      <c r="B350" s="5">
        <v>54</v>
      </c>
      <c r="C350" s="5">
        <v>0</v>
      </c>
      <c r="D350" s="5">
        <v>111.1123</v>
      </c>
      <c r="E350" s="5">
        <v>7645</v>
      </c>
      <c r="F350" s="6">
        <v>965.21032763999995</v>
      </c>
    </row>
    <row r="351" spans="1:6" x14ac:dyDescent="0.4">
      <c r="A351" s="5" t="s">
        <v>362</v>
      </c>
      <c r="B351" s="5">
        <v>23</v>
      </c>
      <c r="C351" s="5">
        <v>0</v>
      </c>
      <c r="D351" s="5">
        <v>124.203</v>
      </c>
      <c r="E351" s="5">
        <v>4274</v>
      </c>
      <c r="F351" s="6">
        <v>1078.9266204</v>
      </c>
    </row>
    <row r="352" spans="1:6" x14ac:dyDescent="0.4">
      <c r="A352" s="5" t="s">
        <v>363</v>
      </c>
      <c r="B352" s="5">
        <v>79</v>
      </c>
      <c r="C352" s="5">
        <v>0</v>
      </c>
      <c r="D352" s="5">
        <v>500.19200000000001</v>
      </c>
      <c r="E352" s="5">
        <v>13593</v>
      </c>
      <c r="F352" s="6">
        <v>4345.0678656</v>
      </c>
    </row>
    <row r="353" spans="1:6" x14ac:dyDescent="0.4">
      <c r="A353" s="5" t="s">
        <v>364</v>
      </c>
      <c r="B353" s="5">
        <v>46</v>
      </c>
      <c r="C353" s="5">
        <v>0</v>
      </c>
      <c r="D353" s="5">
        <v>193.447</v>
      </c>
      <c r="E353" s="5">
        <v>9827</v>
      </c>
      <c r="F353" s="6">
        <v>1680.4353996</v>
      </c>
    </row>
    <row r="354" spans="1:6" x14ac:dyDescent="0.4">
      <c r="A354" s="5" t="s">
        <v>494</v>
      </c>
      <c r="B354" s="5">
        <v>77</v>
      </c>
      <c r="C354" s="5">
        <v>0</v>
      </c>
      <c r="D354" s="5">
        <v>474.71010000000001</v>
      </c>
      <c r="E354" s="5">
        <v>12687</v>
      </c>
      <c r="F354" s="6">
        <v>4123.7116966800004</v>
      </c>
    </row>
    <row r="355" spans="1:6" x14ac:dyDescent="0.4">
      <c r="A355" s="5" t="s">
        <v>365</v>
      </c>
      <c r="B355" s="5">
        <v>41</v>
      </c>
      <c r="C355" s="5">
        <v>0</v>
      </c>
      <c r="D355" s="5">
        <v>164.19800000000001</v>
      </c>
      <c r="E355" s="5">
        <v>4942</v>
      </c>
      <c r="F355" s="6">
        <v>1426.3551864000001</v>
      </c>
    </row>
    <row r="356" spans="1:6" x14ac:dyDescent="0.4">
      <c r="A356" s="5" t="s">
        <v>366</v>
      </c>
      <c r="B356" s="5">
        <v>7</v>
      </c>
      <c r="C356" s="5">
        <v>0</v>
      </c>
      <c r="D356" s="5">
        <v>38.936</v>
      </c>
      <c r="E356" s="5">
        <v>1242</v>
      </c>
      <c r="F356" s="6">
        <v>338.2292448</v>
      </c>
    </row>
    <row r="357" spans="1:6" x14ac:dyDescent="0.4">
      <c r="A357" s="5" t="s">
        <v>367</v>
      </c>
      <c r="B357" s="5">
        <v>38</v>
      </c>
      <c r="C357" s="5">
        <v>0</v>
      </c>
      <c r="D357" s="5">
        <v>198.26920000000001</v>
      </c>
      <c r="E357" s="5">
        <v>6406</v>
      </c>
      <c r="F357" s="6">
        <v>1722.3248865600001</v>
      </c>
    </row>
    <row r="358" spans="1:6" x14ac:dyDescent="0.4">
      <c r="A358" s="5" t="s">
        <v>368</v>
      </c>
      <c r="B358" s="5">
        <v>53</v>
      </c>
      <c r="C358" s="5">
        <v>0</v>
      </c>
      <c r="D358" s="5">
        <v>363.94200000000001</v>
      </c>
      <c r="E358" s="5">
        <v>12222</v>
      </c>
      <c r="F358" s="6">
        <v>3161.4913655999999</v>
      </c>
    </row>
    <row r="359" spans="1:6" x14ac:dyDescent="0.4">
      <c r="A359" s="5" t="s">
        <v>369</v>
      </c>
      <c r="B359" s="5">
        <v>27</v>
      </c>
      <c r="C359" s="5">
        <v>0</v>
      </c>
      <c r="D359" s="5">
        <v>193.809</v>
      </c>
      <c r="E359" s="5">
        <v>4844</v>
      </c>
      <c r="F359" s="6">
        <v>1683.5800212000001</v>
      </c>
    </row>
    <row r="360" spans="1:6" x14ac:dyDescent="0.4">
      <c r="A360" s="5" t="s">
        <v>370</v>
      </c>
      <c r="B360" s="5">
        <v>103</v>
      </c>
      <c r="C360" s="5">
        <v>0</v>
      </c>
      <c r="D360" s="5">
        <v>428.32660000000004</v>
      </c>
      <c r="E360" s="5">
        <v>15007</v>
      </c>
      <c r="F360" s="6">
        <v>3720.7875088800006</v>
      </c>
    </row>
    <row r="361" spans="1:6" x14ac:dyDescent="0.4">
      <c r="A361" s="5" t="s">
        <v>371</v>
      </c>
      <c r="B361" s="5">
        <v>79</v>
      </c>
      <c r="C361" s="5">
        <v>0</v>
      </c>
      <c r="D361" s="5">
        <v>323.09800000000001</v>
      </c>
      <c r="E361" s="5">
        <v>11341</v>
      </c>
      <c r="F361" s="6">
        <v>2806.6877064</v>
      </c>
    </row>
    <row r="362" spans="1:6" x14ac:dyDescent="0.4">
      <c r="A362" s="5" t="s">
        <v>372</v>
      </c>
      <c r="B362" s="5">
        <v>62</v>
      </c>
      <c r="C362" s="5">
        <v>0</v>
      </c>
      <c r="D362" s="5">
        <v>191.58590000000001</v>
      </c>
      <c r="E362" s="5">
        <v>6592</v>
      </c>
      <c r="F362" s="6">
        <v>1664.26839612</v>
      </c>
    </row>
    <row r="363" spans="1:6" x14ac:dyDescent="0.4">
      <c r="A363" s="5" t="s">
        <v>373</v>
      </c>
      <c r="B363" s="5">
        <v>24</v>
      </c>
      <c r="C363" s="5">
        <v>0</v>
      </c>
      <c r="D363" s="5">
        <v>96.721000000000004</v>
      </c>
      <c r="E363" s="5">
        <v>3394</v>
      </c>
      <c r="F363" s="6">
        <v>840.19598280000002</v>
      </c>
    </row>
    <row r="364" spans="1:6" x14ac:dyDescent="0.4">
      <c r="A364" s="5" t="s">
        <v>374</v>
      </c>
      <c r="B364" s="5">
        <v>49</v>
      </c>
      <c r="C364" s="5">
        <v>0</v>
      </c>
      <c r="D364" s="5">
        <v>157.30600000000001</v>
      </c>
      <c r="E364" s="5">
        <v>5523</v>
      </c>
      <c r="F364" s="6">
        <v>1366.4857608000002</v>
      </c>
    </row>
    <row r="365" spans="1:6" x14ac:dyDescent="0.4">
      <c r="A365" s="5" t="s">
        <v>375</v>
      </c>
      <c r="B365" s="5">
        <v>12</v>
      </c>
      <c r="C365" s="5">
        <v>0</v>
      </c>
      <c r="D365" s="5">
        <v>93.769000000000005</v>
      </c>
      <c r="E365" s="5">
        <v>3291</v>
      </c>
      <c r="F365" s="6">
        <v>814.55254920000004</v>
      </c>
    </row>
    <row r="366" spans="1:6" x14ac:dyDescent="0.4">
      <c r="A366" s="5" t="s">
        <v>376</v>
      </c>
      <c r="B366" s="5">
        <v>7</v>
      </c>
      <c r="C366" s="5">
        <v>0</v>
      </c>
      <c r="D366" s="5">
        <v>59.465600000000002</v>
      </c>
      <c r="E366" s="5">
        <v>2037</v>
      </c>
      <c r="F366" s="6">
        <v>516.5657740800001</v>
      </c>
    </row>
    <row r="367" spans="1:6" x14ac:dyDescent="0.4">
      <c r="A367" s="5" t="s">
        <v>377</v>
      </c>
      <c r="B367" s="5">
        <v>1</v>
      </c>
      <c r="C367" s="5">
        <v>0</v>
      </c>
      <c r="D367" s="5">
        <v>8.5015000000000001</v>
      </c>
      <c r="E367" s="5">
        <v>272</v>
      </c>
      <c r="F367" s="6">
        <v>73.850830200000004</v>
      </c>
    </row>
    <row r="368" spans="1:6" x14ac:dyDescent="0.4">
      <c r="A368" s="5" t="s">
        <v>378</v>
      </c>
      <c r="B368" s="5">
        <v>42</v>
      </c>
      <c r="C368" s="5">
        <v>0</v>
      </c>
      <c r="D368" s="5">
        <v>69.356999999999999</v>
      </c>
      <c r="E368" s="5">
        <v>3176</v>
      </c>
      <c r="F368" s="6">
        <v>602.49038760000008</v>
      </c>
    </row>
    <row r="369" spans="1:6" x14ac:dyDescent="0.4">
      <c r="A369" s="5" t="s">
        <v>379</v>
      </c>
      <c r="B369" s="5">
        <v>232</v>
      </c>
      <c r="C369" s="5">
        <v>0</v>
      </c>
      <c r="D369" s="5">
        <v>57.484499999999997</v>
      </c>
      <c r="E369" s="5">
        <v>2000</v>
      </c>
      <c r="F369" s="6">
        <v>499.35635459999997</v>
      </c>
    </row>
    <row r="370" spans="1:6" x14ac:dyDescent="0.4">
      <c r="A370" s="5" t="s">
        <v>380</v>
      </c>
      <c r="B370" s="5">
        <v>48</v>
      </c>
      <c r="C370" s="5">
        <v>0</v>
      </c>
      <c r="D370" s="5">
        <v>17.295999999999999</v>
      </c>
      <c r="E370" s="5">
        <v>798</v>
      </c>
      <c r="F370" s="6">
        <v>150.24689279999998</v>
      </c>
    </row>
    <row r="371" spans="1:6" x14ac:dyDescent="0.4">
      <c r="A371" s="5" t="s">
        <v>381</v>
      </c>
      <c r="B371" s="5">
        <v>212</v>
      </c>
      <c r="C371" s="5">
        <v>0</v>
      </c>
      <c r="D371" s="5">
        <v>661.13400000000001</v>
      </c>
      <c r="E371" s="5">
        <v>21136</v>
      </c>
      <c r="F371" s="6">
        <v>5743.1388311999999</v>
      </c>
    </row>
    <row r="372" spans="1:6" x14ac:dyDescent="0.4">
      <c r="A372" s="5" t="s">
        <v>382</v>
      </c>
      <c r="B372" s="5">
        <v>119</v>
      </c>
      <c r="C372" s="5">
        <v>0</v>
      </c>
      <c r="D372" s="5">
        <v>401.19460000000004</v>
      </c>
      <c r="E372" s="5">
        <v>14019</v>
      </c>
      <c r="F372" s="6">
        <v>3485.0972512800004</v>
      </c>
    </row>
    <row r="373" spans="1:6" x14ac:dyDescent="0.4">
      <c r="A373" s="5" t="s">
        <v>383</v>
      </c>
      <c r="B373" s="5">
        <v>89</v>
      </c>
      <c r="C373" s="5">
        <v>0</v>
      </c>
      <c r="D373" s="5">
        <v>378.85400000000004</v>
      </c>
      <c r="E373" s="5">
        <v>12808</v>
      </c>
      <c r="F373" s="6">
        <v>3291.0289272000005</v>
      </c>
    </row>
    <row r="374" spans="1:6" x14ac:dyDescent="0.4">
      <c r="A374" s="5" t="s">
        <v>384</v>
      </c>
      <c r="B374" s="5">
        <v>11</v>
      </c>
      <c r="C374" s="5">
        <v>0</v>
      </c>
      <c r="D374" s="5">
        <v>33.466000000000001</v>
      </c>
      <c r="E374" s="5">
        <v>1141</v>
      </c>
      <c r="F374" s="6">
        <v>290.7124488</v>
      </c>
    </row>
    <row r="375" spans="1:6" x14ac:dyDescent="0.4">
      <c r="A375" s="5" t="s">
        <v>385</v>
      </c>
      <c r="B375" s="5">
        <v>1</v>
      </c>
      <c r="C375" s="5">
        <v>0</v>
      </c>
      <c r="D375" s="5">
        <v>7.8950000000000005</v>
      </c>
      <c r="E375" s="5">
        <v>189</v>
      </c>
      <c r="F375" s="6">
        <v>68.582285999999996</v>
      </c>
    </row>
    <row r="376" spans="1:6" x14ac:dyDescent="0.4">
      <c r="A376" s="5" t="s">
        <v>386</v>
      </c>
      <c r="B376" s="5">
        <v>6</v>
      </c>
      <c r="C376" s="5">
        <v>0</v>
      </c>
      <c r="D376" s="5">
        <v>116.691</v>
      </c>
      <c r="E376" s="5">
        <v>3470</v>
      </c>
      <c r="F376" s="6">
        <v>1013.6713788000001</v>
      </c>
    </row>
    <row r="377" spans="1:6" x14ac:dyDescent="0.4">
      <c r="A377" s="5" t="s">
        <v>387</v>
      </c>
      <c r="B377" s="5">
        <v>17</v>
      </c>
      <c r="C377" s="5">
        <v>0</v>
      </c>
      <c r="D377" s="5">
        <v>121.75</v>
      </c>
      <c r="E377" s="5">
        <v>4028</v>
      </c>
      <c r="F377" s="6">
        <v>1057.6179</v>
      </c>
    </row>
    <row r="378" spans="1:6" x14ac:dyDescent="0.4">
      <c r="A378" s="5" t="s">
        <v>388</v>
      </c>
      <c r="B378" s="5">
        <v>21</v>
      </c>
      <c r="C378" s="5">
        <v>0</v>
      </c>
      <c r="D378" s="5">
        <v>53.249000000000002</v>
      </c>
      <c r="E378" s="5">
        <v>1869</v>
      </c>
      <c r="F378" s="6">
        <v>462.56341320000007</v>
      </c>
    </row>
    <row r="379" spans="1:6" x14ac:dyDescent="0.4">
      <c r="A379" s="5" t="s">
        <v>389</v>
      </c>
      <c r="B379" s="5">
        <v>14</v>
      </c>
      <c r="C379" s="5">
        <v>0</v>
      </c>
      <c r="D379" s="5">
        <v>118.7373</v>
      </c>
      <c r="E379" s="5">
        <v>3957</v>
      </c>
      <c r="F379" s="6">
        <v>1031.4471776400001</v>
      </c>
    </row>
    <row r="380" spans="1:6" x14ac:dyDescent="0.4">
      <c r="A380" s="5" t="s">
        <v>390</v>
      </c>
      <c r="B380" s="5">
        <v>41</v>
      </c>
      <c r="C380" s="5">
        <v>0</v>
      </c>
      <c r="D380" s="5">
        <v>149.98000000000002</v>
      </c>
      <c r="E380" s="5">
        <v>5277</v>
      </c>
      <c r="F380" s="6">
        <v>1302.8462640000002</v>
      </c>
    </row>
    <row r="381" spans="1:6" x14ac:dyDescent="0.4">
      <c r="A381" s="5" t="s">
        <v>391</v>
      </c>
      <c r="B381" s="5">
        <v>1</v>
      </c>
      <c r="C381" s="5">
        <v>0</v>
      </c>
      <c r="D381" s="5">
        <v>76.134</v>
      </c>
      <c r="E381" s="5">
        <v>2323</v>
      </c>
      <c r="F381" s="6">
        <v>661.36083120000001</v>
      </c>
    </row>
    <row r="382" spans="1:6" x14ac:dyDescent="0.4">
      <c r="A382" s="5" t="s">
        <v>493</v>
      </c>
      <c r="B382" s="5">
        <v>60</v>
      </c>
      <c r="C382" s="5">
        <v>0</v>
      </c>
      <c r="D382" s="5">
        <v>188.59</v>
      </c>
      <c r="E382" s="5">
        <v>6530</v>
      </c>
      <c r="F382" s="6">
        <v>1638.243612</v>
      </c>
    </row>
    <row r="383" spans="1:6" x14ac:dyDescent="0.4">
      <c r="A383" s="5" t="s">
        <v>392</v>
      </c>
      <c r="B383" s="5">
        <v>60</v>
      </c>
      <c r="C383" s="5">
        <v>0</v>
      </c>
      <c r="D383" s="5">
        <v>184.131</v>
      </c>
      <c r="E383" s="5">
        <v>6370</v>
      </c>
      <c r="F383" s="6">
        <v>1599.5091708</v>
      </c>
    </row>
    <row r="384" spans="1:6" x14ac:dyDescent="0.4">
      <c r="A384" s="5" t="s">
        <v>393</v>
      </c>
      <c r="B384" s="5">
        <v>60</v>
      </c>
      <c r="C384" s="5">
        <v>0</v>
      </c>
      <c r="D384" s="5">
        <v>185.209</v>
      </c>
      <c r="E384" s="5">
        <v>6370</v>
      </c>
      <c r="F384" s="6">
        <v>1608.8735412000001</v>
      </c>
    </row>
    <row r="385" spans="1:6" x14ac:dyDescent="0.4">
      <c r="A385" s="5" t="s">
        <v>394</v>
      </c>
      <c r="B385" s="5">
        <v>43</v>
      </c>
      <c r="C385" s="5">
        <v>0</v>
      </c>
      <c r="D385" s="5">
        <v>216.06800000000001</v>
      </c>
      <c r="E385" s="5">
        <v>6190</v>
      </c>
      <c r="F385" s="6">
        <v>1876.9395024</v>
      </c>
    </row>
    <row r="386" spans="1:6" x14ac:dyDescent="0.4">
      <c r="A386" s="5" t="s">
        <v>395</v>
      </c>
      <c r="B386" s="5">
        <v>113</v>
      </c>
      <c r="C386" s="5">
        <v>0</v>
      </c>
      <c r="D386" s="5">
        <v>453.33800000000002</v>
      </c>
      <c r="E386" s="5">
        <v>15315</v>
      </c>
      <c r="F386" s="6">
        <v>3938.0565384000001</v>
      </c>
    </row>
    <row r="387" spans="1:6" x14ac:dyDescent="0.4">
      <c r="A387" s="5" t="s">
        <v>396</v>
      </c>
      <c r="B387" s="5">
        <v>1</v>
      </c>
      <c r="C387" s="5">
        <v>0</v>
      </c>
      <c r="D387" s="5">
        <v>20.5</v>
      </c>
      <c r="E387" s="5">
        <v>717</v>
      </c>
      <c r="F387" s="6">
        <v>178.07939999999999</v>
      </c>
    </row>
    <row r="388" spans="1:6" x14ac:dyDescent="0.4">
      <c r="A388" s="5" t="s">
        <v>397</v>
      </c>
      <c r="B388" s="5">
        <v>1</v>
      </c>
      <c r="C388" s="5">
        <v>0</v>
      </c>
      <c r="D388" s="5">
        <v>5</v>
      </c>
      <c r="E388" s="5">
        <v>730</v>
      </c>
      <c r="F388" s="6">
        <v>43.433999999999997</v>
      </c>
    </row>
    <row r="389" spans="1:6" x14ac:dyDescent="0.4">
      <c r="A389" s="5" t="s">
        <v>398</v>
      </c>
      <c r="B389" s="5">
        <v>1</v>
      </c>
      <c r="C389" s="5">
        <v>0</v>
      </c>
      <c r="D389" s="5">
        <v>8.1280000000000001</v>
      </c>
      <c r="E389" s="5">
        <v>248</v>
      </c>
      <c r="F389" s="6">
        <v>70.606310400000012</v>
      </c>
    </row>
    <row r="390" spans="1:6" x14ac:dyDescent="0.4">
      <c r="A390" s="5" t="s">
        <v>399</v>
      </c>
      <c r="B390" s="5">
        <v>26</v>
      </c>
      <c r="C390" s="5">
        <v>0</v>
      </c>
      <c r="D390" s="5">
        <v>21.306000000000001</v>
      </c>
      <c r="E390" s="5">
        <v>4211</v>
      </c>
      <c r="F390" s="6">
        <v>185.08096080000001</v>
      </c>
    </row>
    <row r="391" spans="1:6" x14ac:dyDescent="0.4">
      <c r="A391" s="5" t="s">
        <v>400</v>
      </c>
      <c r="B391" s="5">
        <v>35</v>
      </c>
      <c r="C391" s="5">
        <v>0</v>
      </c>
      <c r="D391" s="5">
        <v>127.991</v>
      </c>
      <c r="E391" s="5">
        <v>4492</v>
      </c>
      <c r="F391" s="6">
        <v>1111.8322188</v>
      </c>
    </row>
    <row r="392" spans="1:6" x14ac:dyDescent="0.4">
      <c r="A392" s="5" t="s">
        <v>401</v>
      </c>
      <c r="B392" s="5">
        <v>38</v>
      </c>
      <c r="C392" s="5">
        <v>0</v>
      </c>
      <c r="D392" s="5">
        <v>278.1515</v>
      </c>
      <c r="E392" s="5">
        <v>9725</v>
      </c>
      <c r="F392" s="6">
        <v>2416.2464501999998</v>
      </c>
    </row>
    <row r="393" spans="1:6" x14ac:dyDescent="0.4">
      <c r="A393" s="5" t="s">
        <v>402</v>
      </c>
      <c r="B393" s="5">
        <v>1</v>
      </c>
      <c r="C393" s="5">
        <v>0</v>
      </c>
      <c r="D393" s="5">
        <v>9.3450000000000006</v>
      </c>
      <c r="E393" s="5">
        <v>348</v>
      </c>
      <c r="F393" s="6">
        <v>81.178145999999998</v>
      </c>
    </row>
    <row r="394" spans="1:6" x14ac:dyDescent="0.4">
      <c r="A394" s="5" t="s">
        <v>403</v>
      </c>
      <c r="B394" s="5">
        <v>22</v>
      </c>
      <c r="C394" s="5">
        <v>0</v>
      </c>
      <c r="D394" s="5">
        <v>287.97500000000002</v>
      </c>
      <c r="E394" s="5">
        <v>10100</v>
      </c>
      <c r="F394" s="6">
        <v>2501.5812299999998</v>
      </c>
    </row>
    <row r="395" spans="1:6" x14ac:dyDescent="0.4">
      <c r="A395" s="5" t="s">
        <v>404</v>
      </c>
      <c r="B395" s="5">
        <v>82</v>
      </c>
      <c r="C395" s="5">
        <v>0</v>
      </c>
      <c r="D395" s="5">
        <v>336.75200000000001</v>
      </c>
      <c r="E395" s="5">
        <v>10197</v>
      </c>
      <c r="F395" s="6">
        <v>2925.2972735999997</v>
      </c>
    </row>
    <row r="396" spans="1:6" x14ac:dyDescent="0.4">
      <c r="A396" s="5" t="s">
        <v>405</v>
      </c>
      <c r="B396" s="5">
        <v>83</v>
      </c>
      <c r="C396" s="5">
        <v>0</v>
      </c>
      <c r="D396" s="5">
        <v>302.84899999999999</v>
      </c>
      <c r="E396" s="5">
        <v>9997</v>
      </c>
      <c r="F396" s="6">
        <v>2630.7886931999997</v>
      </c>
    </row>
    <row r="397" spans="1:6" x14ac:dyDescent="0.4">
      <c r="A397" s="5" t="s">
        <v>406</v>
      </c>
      <c r="B397" s="5">
        <v>43</v>
      </c>
      <c r="C397" s="5">
        <v>0</v>
      </c>
      <c r="D397" s="5">
        <v>202.03100000000001</v>
      </c>
      <c r="E397" s="5">
        <v>5024</v>
      </c>
      <c r="F397" s="6">
        <v>1755.0028907999999</v>
      </c>
    </row>
    <row r="398" spans="1:6" x14ac:dyDescent="0.4">
      <c r="A398" s="5" t="s">
        <v>407</v>
      </c>
      <c r="B398" s="5">
        <v>43</v>
      </c>
      <c r="C398" s="5">
        <v>0</v>
      </c>
      <c r="D398" s="5">
        <v>177.79600000000002</v>
      </c>
      <c r="E398" s="5">
        <v>5003</v>
      </c>
      <c r="F398" s="6">
        <v>1544.4782928000002</v>
      </c>
    </row>
    <row r="399" spans="1:6" x14ac:dyDescent="0.4">
      <c r="A399" s="5" t="s">
        <v>408</v>
      </c>
      <c r="B399" s="5">
        <v>43</v>
      </c>
      <c r="C399" s="5">
        <v>0</v>
      </c>
      <c r="D399" s="5">
        <v>177.79600000000002</v>
      </c>
      <c r="E399" s="5">
        <v>5003</v>
      </c>
      <c r="F399" s="6">
        <v>1544.4782928000002</v>
      </c>
    </row>
    <row r="400" spans="1:6" x14ac:dyDescent="0.4">
      <c r="A400" s="5" t="s">
        <v>409</v>
      </c>
      <c r="B400" s="5">
        <v>43</v>
      </c>
      <c r="C400" s="5">
        <v>0</v>
      </c>
      <c r="D400" s="5">
        <v>200.864</v>
      </c>
      <c r="E400" s="5">
        <v>5003</v>
      </c>
      <c r="F400" s="6">
        <v>1744.8653952</v>
      </c>
    </row>
    <row r="401" spans="1:6" x14ac:dyDescent="0.4">
      <c r="A401" s="5" t="s">
        <v>410</v>
      </c>
      <c r="B401" s="5">
        <v>64</v>
      </c>
      <c r="C401" s="5">
        <v>0</v>
      </c>
      <c r="D401" s="5">
        <v>304.31200000000001</v>
      </c>
      <c r="E401" s="5">
        <v>8410</v>
      </c>
      <c r="F401" s="6">
        <v>2643.4974815999999</v>
      </c>
    </row>
    <row r="402" spans="1:6" x14ac:dyDescent="0.4">
      <c r="A402" s="5" t="s">
        <v>411</v>
      </c>
      <c r="B402" s="5">
        <v>118</v>
      </c>
      <c r="C402" s="5">
        <v>0</v>
      </c>
      <c r="D402" s="5">
        <v>186.93200000000002</v>
      </c>
      <c r="E402" s="5">
        <v>6892</v>
      </c>
      <c r="F402" s="6">
        <v>1623.8408976000001</v>
      </c>
    </row>
    <row r="403" spans="1:6" x14ac:dyDescent="0.4">
      <c r="A403" s="5" t="s">
        <v>412</v>
      </c>
      <c r="B403" s="5">
        <v>17</v>
      </c>
      <c r="C403" s="5">
        <v>17</v>
      </c>
      <c r="D403" s="5">
        <v>94.78</v>
      </c>
      <c r="E403" s="5">
        <v>3136</v>
      </c>
      <c r="F403" s="6">
        <v>823.33490400000005</v>
      </c>
    </row>
    <row r="404" spans="1:6" x14ac:dyDescent="0.4">
      <c r="A404" s="5" t="s">
        <v>413</v>
      </c>
      <c r="B404" s="5">
        <v>48</v>
      </c>
      <c r="C404" s="5">
        <v>0</v>
      </c>
      <c r="D404" s="5">
        <v>154.28400000000002</v>
      </c>
      <c r="E404" s="5">
        <v>5271</v>
      </c>
      <c r="F404" s="6">
        <v>1340.2342512000002</v>
      </c>
    </row>
    <row r="405" spans="1:6" x14ac:dyDescent="0.4">
      <c r="A405" s="5" t="s">
        <v>414</v>
      </c>
      <c r="B405" s="5">
        <v>47</v>
      </c>
      <c r="C405" s="5">
        <v>0</v>
      </c>
      <c r="D405" s="5">
        <v>144.92500000000001</v>
      </c>
      <c r="E405" s="5">
        <v>5248</v>
      </c>
      <c r="F405" s="6">
        <v>1258.9344900000001</v>
      </c>
    </row>
    <row r="406" spans="1:6" x14ac:dyDescent="0.4">
      <c r="A406" s="5" t="s">
        <v>415</v>
      </c>
      <c r="B406" s="5">
        <v>46</v>
      </c>
      <c r="C406" s="5">
        <v>0</v>
      </c>
      <c r="D406" s="5">
        <v>144.82400000000001</v>
      </c>
      <c r="E406" s="5">
        <v>5183</v>
      </c>
      <c r="F406" s="6">
        <v>1258.0571232</v>
      </c>
    </row>
    <row r="407" spans="1:6" x14ac:dyDescent="0.4">
      <c r="A407" s="5" t="s">
        <v>416</v>
      </c>
      <c r="B407" s="5">
        <v>46</v>
      </c>
      <c r="C407" s="5">
        <v>0</v>
      </c>
      <c r="D407" s="5">
        <v>153.37800000000001</v>
      </c>
      <c r="E407" s="5">
        <v>5183</v>
      </c>
      <c r="F407" s="6">
        <v>1332.3640104000001</v>
      </c>
    </row>
    <row r="408" spans="1:6" x14ac:dyDescent="0.4">
      <c r="A408" s="5" t="s">
        <v>417</v>
      </c>
      <c r="B408" s="5">
        <v>33</v>
      </c>
      <c r="C408" s="5">
        <v>0</v>
      </c>
      <c r="D408" s="5">
        <v>152.78200000000001</v>
      </c>
      <c r="E408" s="5">
        <v>4542</v>
      </c>
      <c r="F408" s="6">
        <v>1327.1866776000002</v>
      </c>
    </row>
    <row r="409" spans="1:6" x14ac:dyDescent="0.4">
      <c r="A409" s="5" t="s">
        <v>418</v>
      </c>
      <c r="B409" s="5">
        <v>33</v>
      </c>
      <c r="C409" s="5">
        <v>0</v>
      </c>
      <c r="D409" s="5">
        <v>152.78200000000001</v>
      </c>
      <c r="E409" s="5">
        <v>4537</v>
      </c>
      <c r="F409" s="6">
        <v>1327.1866776000002</v>
      </c>
    </row>
    <row r="410" spans="1:6" x14ac:dyDescent="0.4">
      <c r="A410" s="5" t="s">
        <v>419</v>
      </c>
      <c r="B410" s="5">
        <v>43</v>
      </c>
      <c r="C410" s="5">
        <v>0</v>
      </c>
      <c r="D410" s="5">
        <v>212.79300000000001</v>
      </c>
      <c r="E410" s="5">
        <v>6166</v>
      </c>
      <c r="F410" s="6">
        <v>1848.4902324000002</v>
      </c>
    </row>
    <row r="411" spans="1:6" x14ac:dyDescent="0.4">
      <c r="A411" s="5" t="s">
        <v>420</v>
      </c>
      <c r="B411" s="5">
        <v>48</v>
      </c>
      <c r="C411" s="5">
        <v>0</v>
      </c>
      <c r="D411" s="5">
        <v>259.4624</v>
      </c>
      <c r="E411" s="5">
        <v>7712</v>
      </c>
      <c r="F411" s="6">
        <v>2253.89797632</v>
      </c>
    </row>
    <row r="412" spans="1:6" x14ac:dyDescent="0.4">
      <c r="A412" s="5" t="s">
        <v>421</v>
      </c>
      <c r="B412" s="5">
        <v>88</v>
      </c>
      <c r="C412" s="5">
        <v>0</v>
      </c>
      <c r="D412" s="5">
        <v>331.185</v>
      </c>
      <c r="E412" s="5">
        <v>9904</v>
      </c>
      <c r="F412" s="6">
        <v>2876.9378579999998</v>
      </c>
    </row>
    <row r="413" spans="1:6" x14ac:dyDescent="0.4">
      <c r="A413" s="5" t="s">
        <v>422</v>
      </c>
      <c r="B413" s="5">
        <v>92</v>
      </c>
      <c r="C413" s="5">
        <v>92</v>
      </c>
      <c r="D413" s="5">
        <v>363.18</v>
      </c>
      <c r="E413" s="5">
        <v>10080</v>
      </c>
      <c r="F413" s="6">
        <v>3154.8720239999998</v>
      </c>
    </row>
    <row r="414" spans="1:6" x14ac:dyDescent="0.4">
      <c r="A414" s="5" t="s">
        <v>423</v>
      </c>
      <c r="B414" s="5">
        <v>93</v>
      </c>
      <c r="C414" s="5">
        <v>93</v>
      </c>
      <c r="D414" s="5">
        <v>445.08700000000005</v>
      </c>
      <c r="E414" s="5">
        <v>12719</v>
      </c>
      <c r="F414" s="6">
        <v>3866.3817516000004</v>
      </c>
    </row>
    <row r="415" spans="1:6" x14ac:dyDescent="0.4">
      <c r="A415" s="5" t="s">
        <v>424</v>
      </c>
      <c r="B415" s="5">
        <v>117</v>
      </c>
      <c r="C415" s="5">
        <v>117</v>
      </c>
      <c r="D415" s="5">
        <v>603.77200000000005</v>
      </c>
      <c r="E415" s="5">
        <v>17219</v>
      </c>
      <c r="F415" s="6">
        <v>5244.8466096000002</v>
      </c>
    </row>
    <row r="416" spans="1:6" x14ac:dyDescent="0.4">
      <c r="A416" s="5" t="s">
        <v>425</v>
      </c>
      <c r="B416" s="5">
        <v>121</v>
      </c>
      <c r="C416" s="5">
        <v>121</v>
      </c>
      <c r="D416" s="5">
        <v>620.75</v>
      </c>
      <c r="E416" s="5">
        <v>17751</v>
      </c>
      <c r="F416" s="6">
        <v>5392.3311000000003</v>
      </c>
    </row>
    <row r="417" spans="1:6" x14ac:dyDescent="0.4">
      <c r="A417" s="5" t="s">
        <v>426</v>
      </c>
      <c r="B417" s="5">
        <v>60</v>
      </c>
      <c r="C417" s="5">
        <v>0</v>
      </c>
      <c r="D417" s="5">
        <v>289.37</v>
      </c>
      <c r="E417" s="5">
        <v>9948</v>
      </c>
      <c r="F417" s="6">
        <v>2513.6993160000002</v>
      </c>
    </row>
    <row r="418" spans="1:6" x14ac:dyDescent="0.4">
      <c r="A418" s="5" t="s">
        <v>427</v>
      </c>
      <c r="B418" s="5">
        <v>95</v>
      </c>
      <c r="C418" s="5">
        <v>95</v>
      </c>
      <c r="D418" s="5">
        <v>377.16400000000004</v>
      </c>
      <c r="E418" s="5">
        <v>12033</v>
      </c>
      <c r="F418" s="6">
        <v>3276.3482352000001</v>
      </c>
    </row>
    <row r="419" spans="1:6" x14ac:dyDescent="0.4">
      <c r="A419" s="5" t="s">
        <v>428</v>
      </c>
      <c r="B419" s="5">
        <v>95</v>
      </c>
      <c r="C419" s="5">
        <v>95</v>
      </c>
      <c r="D419" s="5">
        <v>391.97900000000004</v>
      </c>
      <c r="E419" s="5">
        <v>12265</v>
      </c>
      <c r="F419" s="6">
        <v>3405.0431772000002</v>
      </c>
    </row>
    <row r="420" spans="1:6" x14ac:dyDescent="0.4">
      <c r="A420" s="5" t="s">
        <v>429</v>
      </c>
      <c r="B420" s="5">
        <v>30</v>
      </c>
      <c r="C420" s="5">
        <v>30</v>
      </c>
      <c r="D420" s="5">
        <v>150.33000000000001</v>
      </c>
      <c r="E420" s="5">
        <v>4400</v>
      </c>
      <c r="F420" s="6">
        <v>1305.8866439999999</v>
      </c>
    </row>
    <row r="421" spans="1:6" x14ac:dyDescent="0.4">
      <c r="A421" s="5" t="s">
        <v>430</v>
      </c>
      <c r="B421" s="5">
        <v>95</v>
      </c>
      <c r="C421" s="5">
        <v>95</v>
      </c>
      <c r="D421" s="5">
        <v>369.44</v>
      </c>
      <c r="E421" s="5">
        <v>11827</v>
      </c>
      <c r="F421" s="6">
        <v>3209.2513920000001</v>
      </c>
    </row>
    <row r="422" spans="1:6" x14ac:dyDescent="0.4">
      <c r="A422" s="5" t="s">
        <v>431</v>
      </c>
      <c r="B422" s="5">
        <v>94</v>
      </c>
      <c r="C422" s="5">
        <v>94</v>
      </c>
      <c r="D422" s="5">
        <v>369.85300000000001</v>
      </c>
      <c r="E422" s="5">
        <v>11798</v>
      </c>
      <c r="F422" s="6">
        <v>3212.8390404000002</v>
      </c>
    </row>
    <row r="423" spans="1:6" x14ac:dyDescent="0.4">
      <c r="A423" s="5" t="s">
        <v>432</v>
      </c>
      <c r="B423" s="5">
        <v>95</v>
      </c>
      <c r="C423" s="5">
        <v>95</v>
      </c>
      <c r="D423" s="5">
        <v>368.90700000000004</v>
      </c>
      <c r="E423" s="5">
        <v>11827</v>
      </c>
      <c r="F423" s="6">
        <v>3204.6213276000003</v>
      </c>
    </row>
    <row r="424" spans="1:6" x14ac:dyDescent="0.4">
      <c r="A424" s="5" t="s">
        <v>433</v>
      </c>
      <c r="B424" s="5">
        <v>94</v>
      </c>
      <c r="C424" s="5">
        <v>94</v>
      </c>
      <c r="D424" s="5">
        <v>372.18700000000001</v>
      </c>
      <c r="E424" s="5">
        <v>11794</v>
      </c>
      <c r="F424" s="6">
        <v>3233.1140316000001</v>
      </c>
    </row>
    <row r="425" spans="1:6" x14ac:dyDescent="0.4">
      <c r="A425" s="5" t="s">
        <v>434</v>
      </c>
      <c r="B425" s="5">
        <v>95</v>
      </c>
      <c r="C425" s="5">
        <v>95</v>
      </c>
      <c r="D425" s="5">
        <v>370.71000000000004</v>
      </c>
      <c r="E425" s="5">
        <v>11835</v>
      </c>
      <c r="F425" s="6">
        <v>3220.2836280000006</v>
      </c>
    </row>
    <row r="426" spans="1:6" x14ac:dyDescent="0.4">
      <c r="A426" s="5" t="s">
        <v>435</v>
      </c>
      <c r="B426" s="5">
        <v>95</v>
      </c>
      <c r="C426" s="5">
        <v>95</v>
      </c>
      <c r="D426" s="5">
        <v>371.45000000000005</v>
      </c>
      <c r="E426" s="5">
        <v>11835</v>
      </c>
      <c r="F426" s="6">
        <v>3226.7118600000003</v>
      </c>
    </row>
    <row r="427" spans="1:6" x14ac:dyDescent="0.4">
      <c r="A427" s="5" t="s">
        <v>436</v>
      </c>
      <c r="B427" s="5">
        <v>95</v>
      </c>
      <c r="C427" s="5">
        <v>95</v>
      </c>
      <c r="D427" s="5">
        <v>370.71000000000004</v>
      </c>
      <c r="E427" s="5">
        <v>11835</v>
      </c>
      <c r="F427" s="6">
        <v>3220.2836280000006</v>
      </c>
    </row>
    <row r="428" spans="1:6" x14ac:dyDescent="0.4">
      <c r="A428" s="5" t="s">
        <v>437</v>
      </c>
      <c r="B428" s="5">
        <v>94</v>
      </c>
      <c r="C428" s="5">
        <v>94</v>
      </c>
      <c r="D428" s="5">
        <v>370.71000000000004</v>
      </c>
      <c r="E428" s="5">
        <v>12199</v>
      </c>
      <c r="F428" s="6">
        <v>3220.2836280000006</v>
      </c>
    </row>
    <row r="429" spans="1:6" x14ac:dyDescent="0.4">
      <c r="A429" s="5" t="s">
        <v>438</v>
      </c>
      <c r="B429" s="5">
        <v>94</v>
      </c>
      <c r="C429" s="5">
        <v>94</v>
      </c>
      <c r="D429" s="5">
        <v>391.86</v>
      </c>
      <c r="E429" s="5">
        <v>12220</v>
      </c>
      <c r="F429" s="6">
        <v>3404.0094479999998</v>
      </c>
    </row>
    <row r="430" spans="1:6" x14ac:dyDescent="0.4">
      <c r="A430" s="5" t="s">
        <v>439</v>
      </c>
      <c r="B430" s="5">
        <v>94</v>
      </c>
      <c r="C430" s="5">
        <v>94</v>
      </c>
      <c r="D430" s="5">
        <v>393.63300000000004</v>
      </c>
      <c r="E430" s="5">
        <v>12215</v>
      </c>
      <c r="F430" s="6">
        <v>3419.4111444</v>
      </c>
    </row>
    <row r="431" spans="1:6" x14ac:dyDescent="0.4">
      <c r="A431" s="5" t="s">
        <v>440</v>
      </c>
      <c r="B431" s="5">
        <v>41</v>
      </c>
      <c r="C431" s="5">
        <v>0</v>
      </c>
      <c r="D431" s="5">
        <v>135.00700000000001</v>
      </c>
      <c r="E431" s="5">
        <v>4312</v>
      </c>
      <c r="F431" s="6">
        <v>1172.7788076000002</v>
      </c>
    </row>
    <row r="432" spans="1:6" x14ac:dyDescent="0.4">
      <c r="A432" s="5" t="s">
        <v>441</v>
      </c>
      <c r="B432" s="5">
        <v>40</v>
      </c>
      <c r="C432" s="5">
        <v>0</v>
      </c>
      <c r="D432" s="5">
        <v>134.97200000000001</v>
      </c>
      <c r="E432" s="5">
        <v>4272</v>
      </c>
      <c r="F432" s="6">
        <v>1172.4747696000002</v>
      </c>
    </row>
    <row r="433" spans="1:6" x14ac:dyDescent="0.4">
      <c r="A433" s="5" t="s">
        <v>442</v>
      </c>
      <c r="B433" s="5">
        <v>172</v>
      </c>
      <c r="C433" s="5">
        <v>0</v>
      </c>
      <c r="D433" s="5">
        <v>311.34000000000003</v>
      </c>
      <c r="E433" s="5">
        <v>15195</v>
      </c>
      <c r="F433" s="6">
        <v>2704.5483120000004</v>
      </c>
    </row>
    <row r="434" spans="1:6" x14ac:dyDescent="0.4">
      <c r="A434" s="5" t="s">
        <v>443</v>
      </c>
      <c r="B434" s="5">
        <v>96</v>
      </c>
      <c r="C434" s="5">
        <v>0</v>
      </c>
      <c r="D434" s="5">
        <v>378.68</v>
      </c>
      <c r="E434" s="5">
        <v>13437</v>
      </c>
      <c r="F434" s="6">
        <v>3289.5174240000001</v>
      </c>
    </row>
    <row r="435" spans="1:6" x14ac:dyDescent="0.4">
      <c r="A435" s="5" t="s">
        <v>444</v>
      </c>
      <c r="B435" s="5">
        <v>65</v>
      </c>
      <c r="C435" s="5">
        <v>0</v>
      </c>
      <c r="D435" s="5">
        <v>301.70699999999999</v>
      </c>
      <c r="E435" s="5">
        <v>11609</v>
      </c>
      <c r="F435" s="6">
        <v>2620.8683676000001</v>
      </c>
    </row>
    <row r="436" spans="1:6" x14ac:dyDescent="0.4">
      <c r="A436" s="5" t="s">
        <v>445</v>
      </c>
      <c r="B436" s="5">
        <v>64</v>
      </c>
      <c r="C436" s="5">
        <v>0</v>
      </c>
      <c r="D436" s="5">
        <v>242.78</v>
      </c>
      <c r="E436" s="5">
        <v>8958</v>
      </c>
      <c r="F436" s="6">
        <v>2108.9813039999999</v>
      </c>
    </row>
    <row r="437" spans="1:6" x14ac:dyDescent="0.4">
      <c r="A437" s="5" t="s">
        <v>446</v>
      </c>
      <c r="B437" s="5">
        <v>54</v>
      </c>
      <c r="C437" s="5">
        <v>0</v>
      </c>
      <c r="D437" s="5">
        <v>221.31800000000001</v>
      </c>
      <c r="E437" s="5">
        <v>7354</v>
      </c>
      <c r="F437" s="6">
        <v>1922.5452024000001</v>
      </c>
    </row>
    <row r="438" spans="1:6" x14ac:dyDescent="0.4">
      <c r="A438" s="5" t="s">
        <v>447</v>
      </c>
      <c r="B438" s="5">
        <v>88</v>
      </c>
      <c r="C438" s="5">
        <v>0</v>
      </c>
      <c r="D438" s="5">
        <v>397.67500000000001</v>
      </c>
      <c r="E438" s="5">
        <v>11706</v>
      </c>
      <c r="F438" s="6">
        <v>3454.5231899999999</v>
      </c>
    </row>
    <row r="439" spans="1:6" x14ac:dyDescent="0.4">
      <c r="A439" s="5" t="s">
        <v>448</v>
      </c>
      <c r="B439" s="5">
        <v>89</v>
      </c>
      <c r="C439" s="5">
        <v>0</v>
      </c>
      <c r="D439" s="5">
        <v>396.66500000000002</v>
      </c>
      <c r="E439" s="5">
        <v>11779</v>
      </c>
      <c r="F439" s="6">
        <v>3445.7495220000001</v>
      </c>
    </row>
    <row r="440" spans="1:6" x14ac:dyDescent="0.4">
      <c r="A440" s="5" t="s">
        <v>449</v>
      </c>
      <c r="B440" s="5">
        <v>89</v>
      </c>
      <c r="C440" s="5">
        <v>0</v>
      </c>
      <c r="D440" s="5">
        <v>398.46000000000004</v>
      </c>
      <c r="E440" s="5">
        <v>13859</v>
      </c>
      <c r="F440" s="6">
        <v>3461.3423280000006</v>
      </c>
    </row>
    <row r="441" spans="1:6" x14ac:dyDescent="0.4">
      <c r="A441" s="5" t="s">
        <v>450</v>
      </c>
      <c r="B441" s="5">
        <v>84</v>
      </c>
      <c r="C441" s="5">
        <v>0</v>
      </c>
      <c r="D441" s="5">
        <v>425.99200000000002</v>
      </c>
      <c r="E441" s="5">
        <v>12822</v>
      </c>
      <c r="F441" s="6">
        <v>3700.5073056000006</v>
      </c>
    </row>
    <row r="442" spans="1:6" x14ac:dyDescent="0.4">
      <c r="A442" s="5" t="s">
        <v>451</v>
      </c>
      <c r="B442" s="5">
        <v>97</v>
      </c>
      <c r="C442" s="5">
        <v>0</v>
      </c>
      <c r="D442" s="5">
        <v>378.815</v>
      </c>
      <c r="E442" s="5">
        <v>13724</v>
      </c>
      <c r="F442" s="6">
        <v>3290.6901419999999</v>
      </c>
    </row>
    <row r="443" spans="1:6" x14ac:dyDescent="0.4">
      <c r="A443" s="5" t="s">
        <v>452</v>
      </c>
      <c r="B443" s="5">
        <v>66</v>
      </c>
      <c r="C443" s="5">
        <v>0</v>
      </c>
      <c r="D443" s="5">
        <v>301.95</v>
      </c>
      <c r="E443" s="5">
        <v>11593</v>
      </c>
      <c r="F443" s="6">
        <v>2622.9792600000001</v>
      </c>
    </row>
    <row r="444" spans="1:6" x14ac:dyDescent="0.4">
      <c r="A444" s="5" t="s">
        <v>453</v>
      </c>
      <c r="B444" s="5">
        <v>64</v>
      </c>
      <c r="C444" s="5">
        <v>0</v>
      </c>
      <c r="D444" s="5">
        <v>262.78000000000003</v>
      </c>
      <c r="E444" s="5">
        <v>8958</v>
      </c>
      <c r="F444" s="6">
        <v>2282.7173040000007</v>
      </c>
    </row>
    <row r="445" spans="1:6" x14ac:dyDescent="0.4">
      <c r="A445" s="5" t="s">
        <v>454</v>
      </c>
      <c r="B445" s="5">
        <v>92</v>
      </c>
      <c r="C445" s="5">
        <v>0</v>
      </c>
      <c r="D445" s="5">
        <v>395.74400000000003</v>
      </c>
      <c r="E445" s="5">
        <v>11710</v>
      </c>
      <c r="F445" s="6">
        <v>3437.7489792000001</v>
      </c>
    </row>
    <row r="446" spans="1:6" x14ac:dyDescent="0.4">
      <c r="A446" s="5" t="s">
        <v>455</v>
      </c>
      <c r="B446" s="5">
        <v>97</v>
      </c>
      <c r="C446" s="5">
        <v>0</v>
      </c>
      <c r="D446" s="5">
        <v>403.59900000000005</v>
      </c>
      <c r="E446" s="5">
        <v>12214</v>
      </c>
      <c r="F446" s="6">
        <v>3505.9837932000005</v>
      </c>
    </row>
    <row r="447" spans="1:6" x14ac:dyDescent="0.4">
      <c r="A447" s="5" t="s">
        <v>456</v>
      </c>
      <c r="B447" s="5">
        <v>88</v>
      </c>
      <c r="C447" s="5">
        <v>0</v>
      </c>
      <c r="D447" s="5">
        <v>437.27500000000003</v>
      </c>
      <c r="E447" s="5">
        <v>12750</v>
      </c>
      <c r="F447" s="6">
        <v>3798.5204700000004</v>
      </c>
    </row>
    <row r="448" spans="1:6" x14ac:dyDescent="0.4">
      <c r="A448" s="5" t="s">
        <v>457</v>
      </c>
      <c r="B448" s="5">
        <v>88</v>
      </c>
      <c r="C448" s="5">
        <v>0</v>
      </c>
      <c r="D448" s="5">
        <v>398.99</v>
      </c>
      <c r="E448" s="5">
        <v>11714</v>
      </c>
      <c r="F448" s="6">
        <v>3465.946332</v>
      </c>
    </row>
    <row r="449" spans="1:6" x14ac:dyDescent="0.4">
      <c r="A449" s="5" t="s">
        <v>458</v>
      </c>
      <c r="B449" s="5">
        <v>88</v>
      </c>
      <c r="C449" s="5">
        <v>0</v>
      </c>
      <c r="D449" s="5">
        <v>399.69499999999999</v>
      </c>
      <c r="E449" s="5">
        <v>11749</v>
      </c>
      <c r="F449" s="6">
        <v>3472.070526</v>
      </c>
    </row>
    <row r="450" spans="1:6" x14ac:dyDescent="0.4">
      <c r="A450" s="5" t="s">
        <v>459</v>
      </c>
      <c r="B450" s="5">
        <v>88</v>
      </c>
      <c r="C450" s="5">
        <v>0</v>
      </c>
      <c r="D450" s="5">
        <v>399.69499999999999</v>
      </c>
      <c r="E450" s="5">
        <v>11760</v>
      </c>
      <c r="F450" s="6">
        <v>3472.070526</v>
      </c>
    </row>
    <row r="451" spans="1:6" x14ac:dyDescent="0.4">
      <c r="A451" s="5" t="s">
        <v>460</v>
      </c>
      <c r="B451" s="5">
        <v>86</v>
      </c>
      <c r="C451" s="5">
        <v>0</v>
      </c>
      <c r="D451" s="5">
        <v>431.786</v>
      </c>
      <c r="E451" s="5">
        <v>12873</v>
      </c>
      <c r="F451" s="6">
        <v>3750.8386248000002</v>
      </c>
    </row>
    <row r="452" spans="1:6" x14ac:dyDescent="0.4">
      <c r="A452" s="5" t="s">
        <v>461</v>
      </c>
      <c r="B452" s="5">
        <v>44</v>
      </c>
      <c r="C452" s="5">
        <v>0</v>
      </c>
      <c r="D452" s="5">
        <v>149.096</v>
      </c>
      <c r="E452" s="5">
        <v>4404</v>
      </c>
      <c r="F452" s="6">
        <v>1295.1671328</v>
      </c>
    </row>
    <row r="453" spans="1:6" x14ac:dyDescent="0.4">
      <c r="A453" s="5" t="s">
        <v>462</v>
      </c>
      <c r="B453" s="5">
        <v>124</v>
      </c>
      <c r="C453" s="5">
        <v>0</v>
      </c>
      <c r="D453" s="5">
        <v>285.71500000000003</v>
      </c>
      <c r="E453" s="5">
        <v>9684</v>
      </c>
      <c r="F453" s="6">
        <v>2481.9490620000006</v>
      </c>
    </row>
    <row r="454" spans="1:6" x14ac:dyDescent="0.4">
      <c r="A454" s="5" t="s">
        <v>463</v>
      </c>
      <c r="B454" s="5">
        <v>117</v>
      </c>
      <c r="C454" s="5">
        <v>0</v>
      </c>
      <c r="D454" s="5">
        <v>268.53500000000003</v>
      </c>
      <c r="E454" s="5">
        <v>9639</v>
      </c>
      <c r="F454" s="6">
        <v>2332.7098380000002</v>
      </c>
    </row>
    <row r="455" spans="1:6" x14ac:dyDescent="0.4">
      <c r="A455" s="5" t="s">
        <v>464</v>
      </c>
      <c r="B455" s="5">
        <v>117</v>
      </c>
      <c r="C455" s="5">
        <v>0</v>
      </c>
      <c r="D455" s="5">
        <v>271.97000000000003</v>
      </c>
      <c r="E455" s="5">
        <v>9707</v>
      </c>
      <c r="F455" s="6">
        <v>2362.548996</v>
      </c>
    </row>
    <row r="456" spans="1:6" x14ac:dyDescent="0.4">
      <c r="A456" s="5" t="s">
        <v>465</v>
      </c>
      <c r="B456" s="5">
        <v>87</v>
      </c>
      <c r="C456" s="5">
        <v>0</v>
      </c>
      <c r="D456" s="5">
        <v>437.82500000000005</v>
      </c>
      <c r="E456" s="5">
        <v>12715</v>
      </c>
      <c r="F456" s="6">
        <v>3803.2982100000004</v>
      </c>
    </row>
    <row r="457" spans="1:6" x14ac:dyDescent="0.4">
      <c r="A457" s="5" t="s">
        <v>466</v>
      </c>
      <c r="B457" s="5">
        <v>91</v>
      </c>
      <c r="C457" s="5">
        <v>0</v>
      </c>
      <c r="D457" s="5">
        <v>444.23500000000001</v>
      </c>
      <c r="E457" s="5">
        <v>12899</v>
      </c>
      <c r="F457" s="6">
        <v>3858.9805980000001</v>
      </c>
    </row>
    <row r="458" spans="1:6" x14ac:dyDescent="0.4">
      <c r="A458" s="5" t="s">
        <v>467</v>
      </c>
      <c r="B458" s="5">
        <v>66</v>
      </c>
      <c r="C458" s="5">
        <v>0</v>
      </c>
      <c r="D458" s="5">
        <v>296.65000000000003</v>
      </c>
      <c r="E458" s="5">
        <v>11584</v>
      </c>
      <c r="F458" s="6">
        <v>2576.9392200000007</v>
      </c>
    </row>
    <row r="459" spans="1:6" x14ac:dyDescent="0.4">
      <c r="A459" s="5" t="s">
        <v>468</v>
      </c>
      <c r="B459" s="5">
        <v>65</v>
      </c>
      <c r="C459" s="5">
        <v>0</v>
      </c>
      <c r="D459" s="5">
        <v>262.07499999999999</v>
      </c>
      <c r="E459" s="5">
        <v>8983</v>
      </c>
      <c r="F459" s="6">
        <v>2276.5931099999998</v>
      </c>
    </row>
    <row r="460" spans="1:6" x14ac:dyDescent="0.4">
      <c r="A460" s="5" t="s">
        <v>469</v>
      </c>
      <c r="B460" s="5">
        <v>52</v>
      </c>
      <c r="C460" s="5">
        <v>0</v>
      </c>
      <c r="D460" s="5">
        <v>225.69</v>
      </c>
      <c r="E460" s="5">
        <v>7310</v>
      </c>
      <c r="F460" s="6">
        <v>1960.5238919999999</v>
      </c>
    </row>
    <row r="461" spans="1:6" x14ac:dyDescent="0.4">
      <c r="A461" s="5" t="s">
        <v>470</v>
      </c>
      <c r="B461" s="5">
        <v>60</v>
      </c>
      <c r="C461" s="5">
        <v>0</v>
      </c>
      <c r="D461" s="5">
        <v>261.55</v>
      </c>
      <c r="E461" s="5">
        <v>8626</v>
      </c>
      <c r="F461" s="6">
        <v>2272.0325400000002</v>
      </c>
    </row>
    <row r="462" spans="1:6" x14ac:dyDescent="0.4">
      <c r="A462" s="5" t="s">
        <v>471</v>
      </c>
      <c r="B462" s="5">
        <v>89</v>
      </c>
      <c r="C462" s="5">
        <v>0</v>
      </c>
      <c r="D462" s="5">
        <v>438.01600000000002</v>
      </c>
      <c r="E462" s="5">
        <v>15283</v>
      </c>
      <c r="F462" s="6">
        <v>3804.9573888</v>
      </c>
    </row>
    <row r="463" spans="1:6" x14ac:dyDescent="0.4">
      <c r="A463" s="5" t="s">
        <v>472</v>
      </c>
      <c r="B463" s="5">
        <v>85</v>
      </c>
      <c r="C463" s="5">
        <v>0</v>
      </c>
      <c r="D463" s="5">
        <v>450.70000000000005</v>
      </c>
      <c r="E463" s="5">
        <v>12795</v>
      </c>
      <c r="F463" s="6">
        <v>3915.1407600000007</v>
      </c>
    </row>
    <row r="464" spans="1:6" x14ac:dyDescent="0.4">
      <c r="A464" s="5" t="s">
        <v>473</v>
      </c>
      <c r="B464" s="5">
        <v>82</v>
      </c>
      <c r="C464" s="5">
        <v>0</v>
      </c>
      <c r="D464" s="5">
        <v>447.26000000000005</v>
      </c>
      <c r="E464" s="5">
        <v>12812</v>
      </c>
      <c r="F464" s="6">
        <v>3885.2581680000003</v>
      </c>
    </row>
    <row r="465" spans="1:6" x14ac:dyDescent="0.4">
      <c r="A465" s="5" t="s">
        <v>474</v>
      </c>
      <c r="B465" s="5">
        <v>85</v>
      </c>
      <c r="C465" s="5">
        <v>0</v>
      </c>
      <c r="D465" s="5">
        <v>470.83000000000004</v>
      </c>
      <c r="E465" s="5">
        <v>13263</v>
      </c>
      <c r="F465" s="6">
        <v>4090.0060440000007</v>
      </c>
    </row>
    <row r="466" spans="1:6" x14ac:dyDescent="0.4">
      <c r="A466" s="5" t="s">
        <v>475</v>
      </c>
      <c r="B466" s="5">
        <v>57</v>
      </c>
      <c r="C466" s="5">
        <v>0</v>
      </c>
      <c r="D466" s="5">
        <v>289.92400000000004</v>
      </c>
      <c r="E466" s="5">
        <v>8543</v>
      </c>
      <c r="F466" s="6">
        <v>2518.5118032000005</v>
      </c>
    </row>
    <row r="467" spans="1:6" x14ac:dyDescent="0.4">
      <c r="A467" s="5" t="s">
        <v>476</v>
      </c>
      <c r="B467" s="5">
        <v>56</v>
      </c>
      <c r="C467" s="5">
        <v>0</v>
      </c>
      <c r="D467" s="5">
        <v>293.98</v>
      </c>
      <c r="E467" s="5">
        <v>8510</v>
      </c>
      <c r="F467" s="6">
        <v>2553.7454640000001</v>
      </c>
    </row>
    <row r="468" spans="1:6" x14ac:dyDescent="0.4">
      <c r="A468" s="5" t="s">
        <v>477</v>
      </c>
      <c r="B468" s="5">
        <v>49</v>
      </c>
      <c r="C468" s="5">
        <v>0</v>
      </c>
      <c r="D468" s="5">
        <v>288.14400000000001</v>
      </c>
      <c r="E468" s="5">
        <v>8061</v>
      </c>
      <c r="F468" s="6">
        <v>2503.0492992</v>
      </c>
    </row>
    <row r="469" spans="1:6" x14ac:dyDescent="0.4">
      <c r="A469" s="5" t="s">
        <v>478</v>
      </c>
      <c r="B469" s="5">
        <v>89</v>
      </c>
      <c r="C469" s="5">
        <v>0</v>
      </c>
      <c r="D469" s="5">
        <v>450.22</v>
      </c>
      <c r="E469" s="5">
        <v>12784</v>
      </c>
      <c r="F469" s="6">
        <v>3910.9710960000002</v>
      </c>
    </row>
    <row r="470" spans="1:6" x14ac:dyDescent="0.4">
      <c r="A470" s="5" t="s">
        <v>479</v>
      </c>
      <c r="B470" s="5">
        <v>96</v>
      </c>
      <c r="C470" s="5">
        <v>0</v>
      </c>
      <c r="D470" s="5">
        <v>441.5985</v>
      </c>
      <c r="E470" s="5">
        <v>15063</v>
      </c>
      <c r="F470" s="6">
        <v>3836.0778498</v>
      </c>
    </row>
    <row r="471" spans="1:6" x14ac:dyDescent="0.4">
      <c r="A471" s="5" t="s">
        <v>480</v>
      </c>
      <c r="B471" s="5">
        <v>61</v>
      </c>
      <c r="C471" s="5">
        <v>0</v>
      </c>
      <c r="D471" s="5">
        <v>263.13499999999999</v>
      </c>
      <c r="E471" s="5">
        <v>8689</v>
      </c>
      <c r="F471" s="6">
        <v>2285.8011179999999</v>
      </c>
    </row>
    <row r="472" spans="1:6" x14ac:dyDescent="0.4">
      <c r="A472" s="5" t="s">
        <v>481</v>
      </c>
      <c r="B472" s="5">
        <v>87</v>
      </c>
      <c r="C472" s="5">
        <v>0</v>
      </c>
      <c r="D472" s="5">
        <v>450.40000000000003</v>
      </c>
      <c r="E472" s="5">
        <v>12672</v>
      </c>
      <c r="F472" s="6">
        <v>3912.5347200000006</v>
      </c>
    </row>
    <row r="473" spans="1:6" x14ac:dyDescent="0.4">
      <c r="A473" s="5" t="s">
        <v>482</v>
      </c>
      <c r="B473" s="5">
        <v>86</v>
      </c>
      <c r="C473" s="5">
        <v>0</v>
      </c>
      <c r="D473" s="5">
        <v>506.41900000000004</v>
      </c>
      <c r="E473" s="5">
        <v>13672</v>
      </c>
      <c r="F473" s="6">
        <v>4399.1605692000012</v>
      </c>
    </row>
    <row r="474" spans="1:6" x14ac:dyDescent="0.4">
      <c r="A474" s="5" t="s">
        <v>483</v>
      </c>
      <c r="B474" s="5">
        <v>86</v>
      </c>
      <c r="C474" s="5">
        <v>0</v>
      </c>
      <c r="D474" s="5">
        <v>487.09100000000001</v>
      </c>
      <c r="E474" s="5">
        <v>13289</v>
      </c>
      <c r="F474" s="6">
        <v>4231.2620987999999</v>
      </c>
    </row>
    <row r="475" spans="1:6" x14ac:dyDescent="0.4">
      <c r="A475" s="5" t="s">
        <v>484</v>
      </c>
      <c r="B475" s="5">
        <v>85</v>
      </c>
      <c r="C475" s="5">
        <v>0</v>
      </c>
      <c r="D475" s="5">
        <v>477.37</v>
      </c>
      <c r="E475" s="5">
        <v>12911</v>
      </c>
      <c r="F475" s="6">
        <v>4146.8177159999996</v>
      </c>
    </row>
    <row r="476" spans="1:6" x14ac:dyDescent="0.4">
      <c r="A476" s="5" t="s">
        <v>485</v>
      </c>
      <c r="B476" s="5">
        <v>83</v>
      </c>
      <c r="C476" s="5">
        <v>0</v>
      </c>
      <c r="D476" s="5">
        <v>477.19900000000001</v>
      </c>
      <c r="E476" s="5">
        <v>12844</v>
      </c>
      <c r="F476" s="6">
        <v>4145.3322732000006</v>
      </c>
    </row>
    <row r="477" spans="1:6" x14ac:dyDescent="0.4">
      <c r="A477" s="5" t="s">
        <v>486</v>
      </c>
      <c r="B477" s="5">
        <v>196</v>
      </c>
      <c r="C477" s="5">
        <v>0</v>
      </c>
      <c r="D477" s="5">
        <v>940.37300000000005</v>
      </c>
      <c r="E477" s="5">
        <v>28485</v>
      </c>
      <c r="F477" s="6">
        <v>8168.8321764000002</v>
      </c>
    </row>
    <row r="478" spans="1:6" x14ac:dyDescent="0.4">
      <c r="A478" s="5" t="s">
        <v>487</v>
      </c>
      <c r="B478" s="5">
        <v>129</v>
      </c>
      <c r="C478" s="5">
        <v>0</v>
      </c>
      <c r="D478" s="5">
        <v>793.19500000000005</v>
      </c>
      <c r="E478" s="5">
        <v>19806</v>
      </c>
      <c r="F478" s="6">
        <v>6890.3263260000003</v>
      </c>
    </row>
    <row r="479" spans="1:6" x14ac:dyDescent="0.4">
      <c r="A479" s="5" t="s">
        <v>488</v>
      </c>
      <c r="B479" s="5">
        <v>164</v>
      </c>
      <c r="C479" s="5">
        <v>0</v>
      </c>
      <c r="D479" s="5">
        <v>884.71600000000001</v>
      </c>
      <c r="E479" s="5">
        <v>23890</v>
      </c>
      <c r="F479" s="6">
        <v>7685.3509488</v>
      </c>
    </row>
    <row r="480" spans="1:6" x14ac:dyDescent="0.4">
      <c r="A480" s="5" t="s">
        <v>489</v>
      </c>
      <c r="B480" s="5">
        <v>196</v>
      </c>
      <c r="C480" s="5">
        <v>0</v>
      </c>
      <c r="D480" s="5">
        <v>1091.9770000000001</v>
      </c>
      <c r="E480" s="5">
        <v>31006</v>
      </c>
      <c r="F480" s="6">
        <v>9485.7858035999998</v>
      </c>
    </row>
    <row r="481" spans="1:6" x14ac:dyDescent="0.4">
      <c r="A481" s="5" t="s">
        <v>490</v>
      </c>
      <c r="B481" s="5">
        <v>177</v>
      </c>
      <c r="C481" s="5">
        <v>0</v>
      </c>
      <c r="D481" s="5">
        <v>991.36900000000003</v>
      </c>
      <c r="E481" s="5">
        <v>26612</v>
      </c>
      <c r="F481" s="6">
        <v>8611.8242292000014</v>
      </c>
    </row>
    <row r="482" spans="1:6" x14ac:dyDescent="0.4">
      <c r="A482" s="5" t="s">
        <v>491</v>
      </c>
      <c r="B482" s="5">
        <v>11</v>
      </c>
      <c r="C482" s="5">
        <v>0</v>
      </c>
      <c r="D482" s="5">
        <v>80.137</v>
      </c>
      <c r="E482" s="5">
        <v>2667</v>
      </c>
      <c r="F482" s="6">
        <v>696.13409160000003</v>
      </c>
    </row>
    <row r="483" spans="1:6" x14ac:dyDescent="0.4">
      <c r="A483" s="5" t="s">
        <v>492</v>
      </c>
      <c r="B483" s="5">
        <v>5</v>
      </c>
      <c r="C483" s="5">
        <v>0</v>
      </c>
      <c r="D483" s="5">
        <v>98.79</v>
      </c>
      <c r="E483" s="5">
        <v>5833</v>
      </c>
      <c r="F483" s="6">
        <v>858.16897200000005</v>
      </c>
    </row>
    <row r="484" spans="1:6" x14ac:dyDescent="0.4">
      <c r="A484" s="5" t="s">
        <v>495</v>
      </c>
      <c r="B484" s="5">
        <v>11</v>
      </c>
      <c r="C484" s="5">
        <v>0</v>
      </c>
      <c r="D484" s="5">
        <v>92.096500000000006</v>
      </c>
      <c r="E484" s="5">
        <v>3165</v>
      </c>
      <c r="F484" s="6">
        <v>800.02387620000002</v>
      </c>
    </row>
    <row r="485" spans="1:6" x14ac:dyDescent="0.4">
      <c r="A485" s="5" t="s">
        <v>496</v>
      </c>
      <c r="B485" s="5">
        <v>3</v>
      </c>
      <c r="C485" s="5">
        <v>0</v>
      </c>
      <c r="D485" s="5">
        <v>15.422000000000001</v>
      </c>
      <c r="E485" s="5">
        <v>459</v>
      </c>
      <c r="F485" s="6">
        <v>133.96782960000002</v>
      </c>
    </row>
    <row r="486" spans="1:6" x14ac:dyDescent="0.4">
      <c r="A486" s="5" t="s">
        <v>497</v>
      </c>
      <c r="B486" s="5">
        <v>3</v>
      </c>
      <c r="C486" s="5">
        <v>0</v>
      </c>
      <c r="D486" s="5">
        <v>33.398000000000003</v>
      </c>
      <c r="E486" s="5">
        <v>1060</v>
      </c>
      <c r="F486" s="6">
        <v>290.12174640000006</v>
      </c>
    </row>
    <row r="487" spans="1:6" x14ac:dyDescent="0.4">
      <c r="A487" s="5" t="s">
        <v>498</v>
      </c>
      <c r="B487" s="5">
        <v>5</v>
      </c>
      <c r="C487" s="5">
        <v>0</v>
      </c>
      <c r="D487" s="5">
        <v>25.032</v>
      </c>
      <c r="E487" s="5">
        <v>799</v>
      </c>
      <c r="F487" s="6">
        <v>217.4479776</v>
      </c>
    </row>
    <row r="488" spans="1:6" x14ac:dyDescent="0.4">
      <c r="A488" s="5" t="s">
        <v>502</v>
      </c>
      <c r="B488" s="5">
        <v>52</v>
      </c>
      <c r="C488" s="5">
        <v>0</v>
      </c>
      <c r="D488" s="5">
        <v>173.679</v>
      </c>
      <c r="E488" s="5">
        <v>6580</v>
      </c>
      <c r="F488" s="6">
        <v>1508.7147371999999</v>
      </c>
    </row>
    <row r="489" spans="1:6" x14ac:dyDescent="0.4">
      <c r="A489" s="5" t="s">
        <v>503</v>
      </c>
      <c r="B489" s="5">
        <v>52</v>
      </c>
      <c r="C489" s="5">
        <v>0</v>
      </c>
      <c r="D489" s="5">
        <v>167.85599999999999</v>
      </c>
      <c r="E489" s="5">
        <v>6614</v>
      </c>
      <c r="F489" s="6">
        <v>1458.1315007999999</v>
      </c>
    </row>
    <row r="490" spans="1:6" x14ac:dyDescent="0.4">
      <c r="A490" s="5" t="s">
        <v>504</v>
      </c>
      <c r="B490" s="5">
        <v>59</v>
      </c>
      <c r="C490" s="5">
        <v>0</v>
      </c>
      <c r="D490" s="5">
        <v>209.32400000000001</v>
      </c>
      <c r="E490" s="5">
        <v>8683</v>
      </c>
      <c r="F490" s="6">
        <v>1818.3557232000001</v>
      </c>
    </row>
    <row r="491" spans="1:6" x14ac:dyDescent="0.4">
      <c r="A491" s="5" t="s">
        <v>505</v>
      </c>
      <c r="B491" s="5">
        <v>62</v>
      </c>
      <c r="C491" s="5">
        <v>0</v>
      </c>
      <c r="D491" s="5">
        <v>315.28200000000004</v>
      </c>
      <c r="E491" s="5">
        <v>11656</v>
      </c>
      <c r="F491" s="6">
        <v>2738.7916776000002</v>
      </c>
    </row>
    <row r="492" spans="1:6" x14ac:dyDescent="0.4">
      <c r="A492" s="5" t="s">
        <v>506</v>
      </c>
      <c r="B492" s="5">
        <v>37</v>
      </c>
      <c r="C492" s="5">
        <v>0</v>
      </c>
      <c r="D492" s="5">
        <v>200.79000000000002</v>
      </c>
      <c r="E492" s="5">
        <v>8608</v>
      </c>
      <c r="F492" s="6">
        <v>1744.2225720000001</v>
      </c>
    </row>
    <row r="493" spans="1:6" x14ac:dyDescent="0.4">
      <c r="A493" s="5" t="s">
        <v>507</v>
      </c>
      <c r="B493" s="5">
        <v>16</v>
      </c>
      <c r="C493" s="5">
        <v>0</v>
      </c>
      <c r="D493" s="5">
        <v>73.73</v>
      </c>
      <c r="E493" s="5">
        <v>2365</v>
      </c>
      <c r="F493" s="6">
        <v>640.47776399999998</v>
      </c>
    </row>
    <row r="494" spans="1:6" x14ac:dyDescent="0.4">
      <c r="A494" s="5" t="s">
        <v>508</v>
      </c>
      <c r="B494" s="5">
        <v>109</v>
      </c>
      <c r="C494" s="5">
        <v>0</v>
      </c>
      <c r="D494" s="5">
        <v>568.11200000000008</v>
      </c>
      <c r="E494" s="5">
        <v>17460</v>
      </c>
      <c r="F494" s="6">
        <v>4935.0753216000003</v>
      </c>
    </row>
    <row r="495" spans="1:6" x14ac:dyDescent="0.4">
      <c r="A495" s="5" t="s">
        <v>509</v>
      </c>
      <c r="B495" s="5">
        <v>7</v>
      </c>
      <c r="C495" s="5">
        <v>0</v>
      </c>
      <c r="D495" s="5">
        <v>122.57100000000001</v>
      </c>
      <c r="E495" s="5">
        <v>5306</v>
      </c>
      <c r="F495" s="6">
        <v>1064.7497628000001</v>
      </c>
    </row>
    <row r="496" spans="1:6" x14ac:dyDescent="0.4">
      <c r="A496" s="5" t="s">
        <v>510</v>
      </c>
      <c r="B496" s="5">
        <v>87</v>
      </c>
      <c r="C496" s="5">
        <v>0</v>
      </c>
      <c r="D496" s="5">
        <v>387.40500000000003</v>
      </c>
      <c r="E496" s="5">
        <v>12938</v>
      </c>
      <c r="F496" s="6">
        <v>3365.3097540000003</v>
      </c>
    </row>
    <row r="497" spans="1:6" x14ac:dyDescent="0.4">
      <c r="A497" s="5" t="s">
        <v>511</v>
      </c>
      <c r="B497" s="5">
        <v>53</v>
      </c>
      <c r="C497" s="5">
        <v>0</v>
      </c>
      <c r="D497" s="5">
        <v>291.41300000000001</v>
      </c>
      <c r="E497" s="5">
        <v>10484</v>
      </c>
      <c r="F497" s="6">
        <v>2531.4464484</v>
      </c>
    </row>
    <row r="498" spans="1:6" x14ac:dyDescent="0.4">
      <c r="A498" s="5" t="s">
        <v>512</v>
      </c>
      <c r="B498" s="5">
        <v>1</v>
      </c>
      <c r="C498" s="5">
        <v>0</v>
      </c>
      <c r="D498" s="5">
        <v>40</v>
      </c>
      <c r="E498" s="5">
        <v>3000</v>
      </c>
      <c r="F498" s="6">
        <v>347.47199999999998</v>
      </c>
    </row>
    <row r="499" spans="1:6" x14ac:dyDescent="0.4">
      <c r="A499" s="5" t="s">
        <v>513</v>
      </c>
      <c r="B499" s="5">
        <v>1</v>
      </c>
      <c r="C499" s="5">
        <v>0</v>
      </c>
      <c r="D499" s="5">
        <v>95.1</v>
      </c>
      <c r="E499" s="5">
        <v>3870</v>
      </c>
      <c r="F499" s="6">
        <v>826.11468000000002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5AD9-48D7-4152-ACFC-752F01969244}">
  <dimension ref="A1:H499"/>
  <sheetViews>
    <sheetView workbookViewId="0">
      <selection activeCell="A3" sqref="A3:H499"/>
    </sheetView>
  </sheetViews>
  <sheetFormatPr defaultRowHeight="14.6" x14ac:dyDescent="0.4"/>
  <cols>
    <col min="1" max="1" width="13.53515625" style="1" customWidth="1"/>
    <col min="2" max="3" width="16" style="1" customWidth="1"/>
    <col min="4" max="4" width="11.3046875" style="1" customWidth="1"/>
    <col min="5" max="5" width="10.84375" style="1" customWidth="1"/>
    <col min="6" max="6" width="16.765625" style="1" customWidth="1"/>
    <col min="7" max="7" width="10" style="1" customWidth="1"/>
    <col min="8" max="8" width="11.23046875" style="1" customWidth="1"/>
  </cols>
  <sheetData>
    <row r="1" spans="1:8" x14ac:dyDescent="0.4">
      <c r="A1" s="3" t="s">
        <v>515</v>
      </c>
      <c r="B1" s="3"/>
      <c r="C1" s="3"/>
      <c r="D1" s="3"/>
      <c r="E1" s="3"/>
      <c r="F1" s="3"/>
      <c r="G1" s="3"/>
      <c r="H1" s="3"/>
    </row>
    <row r="2" spans="1:8" ht="72.900000000000006" x14ac:dyDescent="0.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8</v>
      </c>
      <c r="G2" s="4" t="s">
        <v>6</v>
      </c>
      <c r="H2" s="4" t="s">
        <v>7</v>
      </c>
    </row>
    <row r="3" spans="1:8" x14ac:dyDescent="0.4">
      <c r="A3" s="5" t="s">
        <v>19</v>
      </c>
      <c r="B3" s="5">
        <v>16</v>
      </c>
      <c r="C3" s="5">
        <v>0</v>
      </c>
      <c r="D3" s="5">
        <v>545.17399999999998</v>
      </c>
      <c r="E3" s="5">
        <v>24669</v>
      </c>
      <c r="F3" s="6">
        <v>4735.8175031999999</v>
      </c>
      <c r="G3" s="7">
        <v>0</v>
      </c>
      <c r="H3" s="7">
        <v>22</v>
      </c>
    </row>
    <row r="4" spans="1:8" x14ac:dyDescent="0.4">
      <c r="A4" s="5" t="s">
        <v>20</v>
      </c>
      <c r="B4" s="5">
        <v>5</v>
      </c>
      <c r="C4" s="5">
        <v>0</v>
      </c>
      <c r="D4" s="5">
        <v>34.847999999999999</v>
      </c>
      <c r="E4" s="5">
        <v>1316</v>
      </c>
      <c r="F4" s="6">
        <v>302.71760639999997</v>
      </c>
      <c r="G4" s="7">
        <v>0</v>
      </c>
      <c r="H4" s="7">
        <v>22</v>
      </c>
    </row>
    <row r="5" spans="1:8" x14ac:dyDescent="0.4">
      <c r="A5" s="5" t="s">
        <v>21</v>
      </c>
      <c r="B5" s="5">
        <v>6</v>
      </c>
      <c r="C5" s="5">
        <v>0</v>
      </c>
      <c r="D5" s="5">
        <v>195.6242</v>
      </c>
      <c r="E5" s="5">
        <v>7311</v>
      </c>
      <c r="F5" s="6">
        <v>1699.3483005599999</v>
      </c>
      <c r="G5" s="7">
        <v>0</v>
      </c>
      <c r="H5" s="7">
        <v>22</v>
      </c>
    </row>
    <row r="6" spans="1:8" x14ac:dyDescent="0.4">
      <c r="A6" s="5" t="s">
        <v>22</v>
      </c>
      <c r="B6" s="5">
        <v>8</v>
      </c>
      <c r="C6" s="5">
        <v>0</v>
      </c>
      <c r="D6" s="5">
        <v>47.903300000000002</v>
      </c>
      <c r="E6" s="5">
        <v>2041</v>
      </c>
      <c r="F6" s="6">
        <v>416.12638643999998</v>
      </c>
      <c r="G6" s="7">
        <v>0</v>
      </c>
      <c r="H6" s="7">
        <v>22</v>
      </c>
    </row>
    <row r="7" spans="1:8" x14ac:dyDescent="0.4">
      <c r="A7" s="5" t="s">
        <v>23</v>
      </c>
      <c r="B7" s="5">
        <v>36</v>
      </c>
      <c r="C7" s="5">
        <v>0</v>
      </c>
      <c r="D7" s="5">
        <v>166.15550000000002</v>
      </c>
      <c r="E7" s="5">
        <v>4745</v>
      </c>
      <c r="F7" s="6">
        <v>1443.3595974</v>
      </c>
      <c r="G7" s="7">
        <v>33</v>
      </c>
      <c r="H7" s="7">
        <v>24</v>
      </c>
    </row>
    <row r="8" spans="1:8" x14ac:dyDescent="0.4">
      <c r="A8" s="5" t="s">
        <v>24</v>
      </c>
      <c r="B8" s="5">
        <v>36</v>
      </c>
      <c r="C8" s="5">
        <v>0</v>
      </c>
      <c r="D8" s="5">
        <v>158.77850000000001</v>
      </c>
      <c r="E8" s="5">
        <v>4745</v>
      </c>
      <c r="F8" s="6">
        <v>1379.2770737999999</v>
      </c>
      <c r="G8" s="7">
        <v>32</v>
      </c>
      <c r="H8" s="7">
        <v>24</v>
      </c>
    </row>
    <row r="9" spans="1:8" x14ac:dyDescent="0.4">
      <c r="A9" s="5" t="s">
        <v>25</v>
      </c>
      <c r="B9" s="5">
        <v>36</v>
      </c>
      <c r="C9" s="5">
        <v>0</v>
      </c>
      <c r="D9" s="5">
        <v>150.08500000000001</v>
      </c>
      <c r="E9" s="5">
        <v>4745</v>
      </c>
      <c r="F9" s="6">
        <v>1303.758378</v>
      </c>
      <c r="G9" s="7">
        <v>32</v>
      </c>
      <c r="H9" s="7">
        <v>24</v>
      </c>
    </row>
    <row r="10" spans="1:8" x14ac:dyDescent="0.4">
      <c r="A10" s="5" t="s">
        <v>26</v>
      </c>
      <c r="B10" s="5">
        <v>36</v>
      </c>
      <c r="C10" s="5">
        <v>0</v>
      </c>
      <c r="D10" s="5">
        <v>154.89700000000002</v>
      </c>
      <c r="E10" s="5">
        <v>4745</v>
      </c>
      <c r="F10" s="6">
        <v>1345.5592596000001</v>
      </c>
      <c r="G10" s="7">
        <v>33</v>
      </c>
      <c r="H10" s="7">
        <v>24</v>
      </c>
    </row>
    <row r="11" spans="1:8" x14ac:dyDescent="0.4">
      <c r="A11" s="5" t="s">
        <v>27</v>
      </c>
      <c r="B11" s="5">
        <v>36</v>
      </c>
      <c r="C11" s="5">
        <v>0</v>
      </c>
      <c r="D11" s="5">
        <v>150.70699999999999</v>
      </c>
      <c r="E11" s="5">
        <v>4745</v>
      </c>
      <c r="F11" s="6">
        <v>1309.1615675999999</v>
      </c>
      <c r="G11" s="7">
        <v>32</v>
      </c>
      <c r="H11" s="7">
        <v>24</v>
      </c>
    </row>
    <row r="12" spans="1:8" x14ac:dyDescent="0.4">
      <c r="A12" s="5" t="s">
        <v>28</v>
      </c>
      <c r="B12" s="5">
        <v>36</v>
      </c>
      <c r="C12" s="5">
        <v>0</v>
      </c>
      <c r="D12" s="5">
        <v>152.69</v>
      </c>
      <c r="E12" s="5">
        <v>4745</v>
      </c>
      <c r="F12" s="6">
        <v>1326.3874920000001</v>
      </c>
      <c r="G12" s="7">
        <v>33</v>
      </c>
      <c r="H12" s="7">
        <v>24</v>
      </c>
    </row>
    <row r="13" spans="1:8" x14ac:dyDescent="0.4">
      <c r="A13" s="5" t="s">
        <v>29</v>
      </c>
      <c r="B13" s="5">
        <v>35</v>
      </c>
      <c r="C13" s="5">
        <v>0</v>
      </c>
      <c r="D13" s="5">
        <v>146.9853</v>
      </c>
      <c r="E13" s="5">
        <v>4700</v>
      </c>
      <c r="F13" s="6">
        <v>1276.8319040399999</v>
      </c>
      <c r="G13" s="7">
        <v>33</v>
      </c>
      <c r="H13" s="7">
        <v>24</v>
      </c>
    </row>
    <row r="14" spans="1:8" x14ac:dyDescent="0.4">
      <c r="A14" s="5" t="s">
        <v>30</v>
      </c>
      <c r="B14" s="5">
        <v>36</v>
      </c>
      <c r="C14" s="5">
        <v>0</v>
      </c>
      <c r="D14" s="5">
        <v>149.4443</v>
      </c>
      <c r="E14" s="5">
        <v>4745</v>
      </c>
      <c r="F14" s="6">
        <v>1298.19274524</v>
      </c>
      <c r="G14" s="7">
        <v>33</v>
      </c>
      <c r="H14" s="7">
        <v>24</v>
      </c>
    </row>
    <row r="15" spans="1:8" x14ac:dyDescent="0.4">
      <c r="A15" s="5" t="s">
        <v>31</v>
      </c>
      <c r="B15" s="5">
        <v>36</v>
      </c>
      <c r="C15" s="5">
        <v>0</v>
      </c>
      <c r="D15" s="5">
        <v>148.97230000000002</v>
      </c>
      <c r="E15" s="5">
        <v>4745</v>
      </c>
      <c r="F15" s="6">
        <v>1294.0925756400002</v>
      </c>
      <c r="G15" s="7">
        <v>33</v>
      </c>
      <c r="H15" s="7">
        <v>24</v>
      </c>
    </row>
    <row r="16" spans="1:8" x14ac:dyDescent="0.4">
      <c r="A16" s="5" t="s">
        <v>32</v>
      </c>
      <c r="B16" s="5">
        <v>36</v>
      </c>
      <c r="C16" s="5">
        <v>0</v>
      </c>
      <c r="D16" s="5">
        <v>161.46780000000001</v>
      </c>
      <c r="E16" s="5">
        <v>4745</v>
      </c>
      <c r="F16" s="6">
        <v>1402.6384850400002</v>
      </c>
      <c r="G16" s="7">
        <v>32</v>
      </c>
      <c r="H16" s="7">
        <v>24</v>
      </c>
    </row>
    <row r="17" spans="1:8" x14ac:dyDescent="0.4">
      <c r="A17" s="5" t="s">
        <v>33</v>
      </c>
      <c r="B17" s="5">
        <v>72</v>
      </c>
      <c r="C17" s="5">
        <v>0</v>
      </c>
      <c r="D17" s="5">
        <v>377.90100000000001</v>
      </c>
      <c r="E17" s="5">
        <v>10635</v>
      </c>
      <c r="F17" s="6">
        <v>3282.7504068000003</v>
      </c>
      <c r="G17" s="7">
        <v>73</v>
      </c>
      <c r="H17" s="7">
        <v>24</v>
      </c>
    </row>
    <row r="18" spans="1:8" x14ac:dyDescent="0.4">
      <c r="A18" s="5" t="s">
        <v>34</v>
      </c>
      <c r="B18" s="5">
        <v>194</v>
      </c>
      <c r="C18" s="5">
        <v>0</v>
      </c>
      <c r="D18" s="5">
        <v>722.33100000000002</v>
      </c>
      <c r="E18" s="5">
        <v>24388</v>
      </c>
      <c r="F18" s="6">
        <v>6274.7449308000005</v>
      </c>
      <c r="G18" s="7">
        <v>192</v>
      </c>
      <c r="H18" s="7">
        <v>24</v>
      </c>
    </row>
    <row r="19" spans="1:8" x14ac:dyDescent="0.4">
      <c r="A19" s="5" t="s">
        <v>35</v>
      </c>
      <c r="B19" s="5">
        <v>88</v>
      </c>
      <c r="C19" s="5">
        <v>0</v>
      </c>
      <c r="D19" s="5">
        <v>371</v>
      </c>
      <c r="E19" s="5">
        <v>12013</v>
      </c>
      <c r="F19" s="6">
        <v>3222.8027999999999</v>
      </c>
      <c r="G19" s="7">
        <v>87</v>
      </c>
      <c r="H19" s="7">
        <v>24</v>
      </c>
    </row>
    <row r="20" spans="1:8" x14ac:dyDescent="0.4">
      <c r="A20" s="5" t="s">
        <v>36</v>
      </c>
      <c r="B20" s="5">
        <v>39</v>
      </c>
      <c r="C20" s="5">
        <v>0</v>
      </c>
      <c r="D20" s="5">
        <v>136.023</v>
      </c>
      <c r="E20" s="5">
        <v>4180</v>
      </c>
      <c r="F20" s="6">
        <v>1181.6045963999998</v>
      </c>
      <c r="G20" s="7">
        <v>31</v>
      </c>
      <c r="H20" s="7">
        <v>24</v>
      </c>
    </row>
    <row r="21" spans="1:8" x14ac:dyDescent="0.4">
      <c r="A21" s="5" t="s">
        <v>37</v>
      </c>
      <c r="B21" s="5">
        <v>40</v>
      </c>
      <c r="C21" s="5">
        <v>0</v>
      </c>
      <c r="D21" s="5">
        <v>137.315</v>
      </c>
      <c r="E21" s="5">
        <v>4233</v>
      </c>
      <c r="F21" s="6">
        <v>1192.8279419999999</v>
      </c>
      <c r="G21" s="7">
        <v>30</v>
      </c>
      <c r="H21" s="7">
        <v>24</v>
      </c>
    </row>
    <row r="22" spans="1:8" x14ac:dyDescent="0.4">
      <c r="A22" s="5" t="s">
        <v>38</v>
      </c>
      <c r="B22" s="5">
        <v>14</v>
      </c>
      <c r="C22" s="5">
        <v>0</v>
      </c>
      <c r="D22" s="5">
        <v>77.650400000000005</v>
      </c>
      <c r="E22" s="5">
        <v>2608</v>
      </c>
      <c r="F22" s="6">
        <v>674.53349472000002</v>
      </c>
      <c r="G22" s="7">
        <v>12</v>
      </c>
      <c r="H22" s="7">
        <v>24</v>
      </c>
    </row>
    <row r="23" spans="1:8" x14ac:dyDescent="0.4">
      <c r="A23" s="5" t="s">
        <v>39</v>
      </c>
      <c r="B23" s="5">
        <v>39</v>
      </c>
      <c r="C23" s="5">
        <v>0</v>
      </c>
      <c r="D23" s="5">
        <v>171.405</v>
      </c>
      <c r="E23" s="5">
        <v>6044</v>
      </c>
      <c r="F23" s="6">
        <v>1488.9609539999999</v>
      </c>
      <c r="G23" s="7">
        <v>38</v>
      </c>
      <c r="H23" s="7">
        <v>24</v>
      </c>
    </row>
    <row r="24" spans="1:8" x14ac:dyDescent="0.4">
      <c r="A24" s="5" t="s">
        <v>40</v>
      </c>
      <c r="B24" s="5">
        <v>67</v>
      </c>
      <c r="C24" s="5">
        <v>0</v>
      </c>
      <c r="D24" s="5">
        <v>268.77100000000002</v>
      </c>
      <c r="E24" s="5">
        <v>8838</v>
      </c>
      <c r="F24" s="6">
        <v>2334.7599228000004</v>
      </c>
      <c r="G24" s="7">
        <v>65</v>
      </c>
      <c r="H24" s="7">
        <v>24</v>
      </c>
    </row>
    <row r="25" spans="1:8" x14ac:dyDescent="0.4">
      <c r="A25" s="5" t="s">
        <v>41</v>
      </c>
      <c r="B25" s="5">
        <v>63</v>
      </c>
      <c r="C25" s="5">
        <v>0</v>
      </c>
      <c r="D25" s="5">
        <v>262.67400000000004</v>
      </c>
      <c r="E25" s="5">
        <v>8643</v>
      </c>
      <c r="F25" s="6">
        <v>2281.7965032000002</v>
      </c>
      <c r="G25" s="7">
        <v>62</v>
      </c>
      <c r="H25" s="7">
        <v>24</v>
      </c>
    </row>
    <row r="26" spans="1:8" x14ac:dyDescent="0.4">
      <c r="A26" s="5" t="s">
        <v>42</v>
      </c>
      <c r="B26" s="5">
        <v>60</v>
      </c>
      <c r="C26" s="5">
        <v>0</v>
      </c>
      <c r="D26" s="5">
        <v>235.04000000000002</v>
      </c>
      <c r="E26" s="5">
        <v>8000</v>
      </c>
      <c r="F26" s="6">
        <v>2041.7454720000003</v>
      </c>
      <c r="G26" s="7">
        <v>60</v>
      </c>
      <c r="H26" s="7">
        <v>24</v>
      </c>
    </row>
    <row r="27" spans="1:8" x14ac:dyDescent="0.4">
      <c r="A27" s="5" t="s">
        <v>43</v>
      </c>
      <c r="B27" s="5">
        <v>58</v>
      </c>
      <c r="C27" s="5">
        <v>0</v>
      </c>
      <c r="D27" s="5">
        <v>459.47200000000004</v>
      </c>
      <c r="E27" s="5">
        <v>16097</v>
      </c>
      <c r="F27" s="6">
        <v>3991.3413696000002</v>
      </c>
      <c r="G27" s="7">
        <v>54</v>
      </c>
      <c r="H27" s="7">
        <v>24</v>
      </c>
    </row>
    <row r="28" spans="1:8" x14ac:dyDescent="0.4">
      <c r="A28" s="5" t="s">
        <v>44</v>
      </c>
      <c r="B28" s="5">
        <v>38</v>
      </c>
      <c r="C28" s="5">
        <v>0</v>
      </c>
      <c r="D28" s="5">
        <v>229.54500000000002</v>
      </c>
      <c r="E28" s="5">
        <v>6419</v>
      </c>
      <c r="F28" s="6">
        <v>1994.0115060000003</v>
      </c>
      <c r="G28" s="7">
        <v>38</v>
      </c>
      <c r="H28" s="7">
        <v>24</v>
      </c>
    </row>
    <row r="29" spans="1:8" x14ac:dyDescent="0.4">
      <c r="A29" s="5" t="s">
        <v>45</v>
      </c>
      <c r="B29" s="5">
        <v>76</v>
      </c>
      <c r="C29" s="5">
        <v>0</v>
      </c>
      <c r="D29" s="5">
        <v>266.74</v>
      </c>
      <c r="E29" s="5">
        <v>9297</v>
      </c>
      <c r="F29" s="6">
        <v>2317.1170320000001</v>
      </c>
      <c r="G29" s="7">
        <v>76</v>
      </c>
      <c r="H29" s="7">
        <v>24</v>
      </c>
    </row>
    <row r="30" spans="1:8" x14ac:dyDescent="0.4">
      <c r="A30" s="5" t="s">
        <v>46</v>
      </c>
      <c r="B30" s="5">
        <v>5</v>
      </c>
      <c r="C30" s="5">
        <v>0</v>
      </c>
      <c r="D30" s="5">
        <v>33.003</v>
      </c>
      <c r="E30" s="5">
        <v>1222</v>
      </c>
      <c r="F30" s="6">
        <v>286.69046039999995</v>
      </c>
      <c r="G30" s="7">
        <v>5</v>
      </c>
      <c r="H30" s="7">
        <v>24</v>
      </c>
    </row>
    <row r="31" spans="1:8" x14ac:dyDescent="0.4">
      <c r="A31" s="5" t="s">
        <v>47</v>
      </c>
      <c r="B31" s="5">
        <v>66</v>
      </c>
      <c r="C31" s="5">
        <v>0</v>
      </c>
      <c r="D31" s="5">
        <v>270.24700000000001</v>
      </c>
      <c r="E31" s="5">
        <v>9264</v>
      </c>
      <c r="F31" s="6">
        <v>2347.5816396</v>
      </c>
      <c r="G31" s="7">
        <v>66</v>
      </c>
      <c r="H31" s="7">
        <v>24</v>
      </c>
    </row>
    <row r="32" spans="1:8" x14ac:dyDescent="0.4">
      <c r="A32" s="5" t="s">
        <v>48</v>
      </c>
      <c r="B32" s="5">
        <v>53</v>
      </c>
      <c r="C32" s="5">
        <v>0</v>
      </c>
      <c r="D32" s="5">
        <v>221.31800000000001</v>
      </c>
      <c r="E32" s="5">
        <v>7940</v>
      </c>
      <c r="F32" s="6">
        <v>1922.5452024000001</v>
      </c>
      <c r="G32" s="7">
        <v>53</v>
      </c>
      <c r="H32" s="7">
        <v>24</v>
      </c>
    </row>
    <row r="33" spans="1:8" x14ac:dyDescent="0.4">
      <c r="A33" s="5" t="s">
        <v>49</v>
      </c>
      <c r="B33" s="5">
        <v>19</v>
      </c>
      <c r="C33" s="5">
        <v>0</v>
      </c>
      <c r="D33" s="5">
        <v>5.5840000000000005</v>
      </c>
      <c r="E33" s="5">
        <v>2644</v>
      </c>
      <c r="F33" s="6">
        <v>48.507091200000005</v>
      </c>
      <c r="G33" s="7">
        <v>20</v>
      </c>
      <c r="H33" s="7">
        <v>24</v>
      </c>
    </row>
    <row r="34" spans="1:8" x14ac:dyDescent="0.4">
      <c r="A34" s="5" t="s">
        <v>50</v>
      </c>
      <c r="B34" s="5">
        <v>16</v>
      </c>
      <c r="C34" s="5">
        <v>0</v>
      </c>
      <c r="D34" s="5">
        <v>4.141</v>
      </c>
      <c r="E34" s="5">
        <v>2210</v>
      </c>
      <c r="F34" s="6">
        <v>35.9720388</v>
      </c>
      <c r="G34" s="7">
        <v>17</v>
      </c>
      <c r="H34" s="7">
        <v>24</v>
      </c>
    </row>
    <row r="35" spans="1:8" x14ac:dyDescent="0.4">
      <c r="A35" s="5" t="s">
        <v>51</v>
      </c>
      <c r="B35" s="5">
        <v>23</v>
      </c>
      <c r="C35" s="5">
        <v>0</v>
      </c>
      <c r="D35" s="5">
        <v>5.42</v>
      </c>
      <c r="E35" s="5">
        <v>3482</v>
      </c>
      <c r="F35" s="6">
        <v>47.082456000000001</v>
      </c>
      <c r="G35" s="7">
        <v>23</v>
      </c>
      <c r="H35" s="7">
        <v>24</v>
      </c>
    </row>
    <row r="36" spans="1:8" x14ac:dyDescent="0.4">
      <c r="A36" s="5" t="s">
        <v>52</v>
      </c>
      <c r="B36" s="5">
        <v>24</v>
      </c>
      <c r="C36" s="5">
        <v>0</v>
      </c>
      <c r="D36" s="5">
        <v>6.5890000000000004</v>
      </c>
      <c r="E36" s="5">
        <v>3582</v>
      </c>
      <c r="F36" s="6">
        <v>57.237325200000001</v>
      </c>
      <c r="G36" s="7">
        <v>25</v>
      </c>
      <c r="H36" s="7">
        <v>24</v>
      </c>
    </row>
    <row r="37" spans="1:8" x14ac:dyDescent="0.4">
      <c r="A37" s="5" t="s">
        <v>53</v>
      </c>
      <c r="B37" s="5">
        <v>23</v>
      </c>
      <c r="C37" s="5">
        <v>0</v>
      </c>
      <c r="D37" s="5">
        <v>8.7270000000000003</v>
      </c>
      <c r="E37" s="5">
        <v>3233</v>
      </c>
      <c r="F37" s="6">
        <v>75.809703600000006</v>
      </c>
      <c r="G37" s="7">
        <v>23</v>
      </c>
      <c r="H37" s="7">
        <v>24</v>
      </c>
    </row>
    <row r="38" spans="1:8" x14ac:dyDescent="0.4">
      <c r="A38" s="5" t="s">
        <v>54</v>
      </c>
      <c r="B38" s="5">
        <v>23</v>
      </c>
      <c r="C38" s="5">
        <v>0</v>
      </c>
      <c r="D38" s="5">
        <v>5.7650000000000006</v>
      </c>
      <c r="E38" s="5">
        <v>3433</v>
      </c>
      <c r="F38" s="6">
        <v>50.079402000000009</v>
      </c>
      <c r="G38" s="7">
        <v>23</v>
      </c>
      <c r="H38" s="7">
        <v>24</v>
      </c>
    </row>
    <row r="39" spans="1:8" x14ac:dyDescent="0.4">
      <c r="A39" s="5" t="s">
        <v>55</v>
      </c>
      <c r="B39" s="5">
        <v>26</v>
      </c>
      <c r="C39" s="5">
        <v>0</v>
      </c>
      <c r="D39" s="5">
        <v>7.1770000000000005</v>
      </c>
      <c r="E39" s="5">
        <v>3678</v>
      </c>
      <c r="F39" s="6">
        <v>62.345163599999999</v>
      </c>
      <c r="G39" s="7">
        <v>26</v>
      </c>
      <c r="H39" s="7">
        <v>24</v>
      </c>
    </row>
    <row r="40" spans="1:8" x14ac:dyDescent="0.4">
      <c r="A40" s="5" t="s">
        <v>56</v>
      </c>
      <c r="B40" s="5">
        <v>28</v>
      </c>
      <c r="C40" s="5">
        <v>0</v>
      </c>
      <c r="D40" s="5">
        <v>6.9470000000000001</v>
      </c>
      <c r="E40" s="5">
        <v>4089</v>
      </c>
      <c r="F40" s="6">
        <v>60.347199600000003</v>
      </c>
      <c r="G40" s="7">
        <v>28</v>
      </c>
      <c r="H40" s="7">
        <v>24</v>
      </c>
    </row>
    <row r="41" spans="1:8" x14ac:dyDescent="0.4">
      <c r="A41" s="5" t="s">
        <v>57</v>
      </c>
      <c r="B41" s="5">
        <v>7</v>
      </c>
      <c r="C41" s="5">
        <v>0</v>
      </c>
      <c r="D41" s="5">
        <v>1.9560000000000002</v>
      </c>
      <c r="E41" s="5">
        <v>982</v>
      </c>
      <c r="F41" s="6">
        <v>16.991380800000002</v>
      </c>
      <c r="G41" s="7">
        <v>7</v>
      </c>
      <c r="H41" s="7">
        <v>24</v>
      </c>
    </row>
    <row r="42" spans="1:8" x14ac:dyDescent="0.4">
      <c r="A42" s="5" t="s">
        <v>58</v>
      </c>
      <c r="B42" s="5">
        <v>42</v>
      </c>
      <c r="C42" s="5">
        <v>0</v>
      </c>
      <c r="D42" s="5">
        <v>213.9325</v>
      </c>
      <c r="E42" s="5">
        <v>6912</v>
      </c>
      <c r="F42" s="6">
        <v>1858.388841</v>
      </c>
      <c r="G42" s="7">
        <v>40</v>
      </c>
      <c r="H42" s="7">
        <v>24</v>
      </c>
    </row>
    <row r="43" spans="1:8" x14ac:dyDescent="0.4">
      <c r="A43" s="5" t="s">
        <v>59</v>
      </c>
      <c r="B43" s="5">
        <v>49</v>
      </c>
      <c r="C43" s="5">
        <v>0</v>
      </c>
      <c r="D43" s="5">
        <v>208.816</v>
      </c>
      <c r="E43" s="5">
        <v>7100</v>
      </c>
      <c r="F43" s="6">
        <v>1813.9428287999999</v>
      </c>
      <c r="G43" s="7">
        <v>51</v>
      </c>
      <c r="H43" s="7">
        <v>24</v>
      </c>
    </row>
    <row r="44" spans="1:8" x14ac:dyDescent="0.4">
      <c r="A44" s="5" t="s">
        <v>60</v>
      </c>
      <c r="B44" s="5">
        <v>30</v>
      </c>
      <c r="C44" s="5">
        <v>0</v>
      </c>
      <c r="D44" s="5">
        <v>130.667</v>
      </c>
      <c r="E44" s="5">
        <v>4592</v>
      </c>
      <c r="F44" s="6">
        <v>1135.0780955999999</v>
      </c>
      <c r="G44" s="7">
        <v>30</v>
      </c>
      <c r="H44" s="7">
        <v>24</v>
      </c>
    </row>
    <row r="45" spans="1:8" x14ac:dyDescent="0.4">
      <c r="A45" s="5" t="s">
        <v>61</v>
      </c>
      <c r="B45" s="5">
        <v>69</v>
      </c>
      <c r="C45" s="5">
        <v>0</v>
      </c>
      <c r="D45" s="5">
        <v>370.553</v>
      </c>
      <c r="E45" s="5">
        <v>10192</v>
      </c>
      <c r="F45" s="6">
        <v>3218.9198004</v>
      </c>
      <c r="G45" s="7">
        <v>67</v>
      </c>
      <c r="H45" s="7">
        <v>24</v>
      </c>
    </row>
    <row r="46" spans="1:8" x14ac:dyDescent="0.4">
      <c r="A46" s="5" t="s">
        <v>62</v>
      </c>
      <c r="B46" s="5">
        <v>74</v>
      </c>
      <c r="C46" s="5">
        <v>0</v>
      </c>
      <c r="D46" s="5">
        <v>317.70100000000002</v>
      </c>
      <c r="E46" s="5">
        <v>10607</v>
      </c>
      <c r="F46" s="6">
        <v>2759.8050468000001</v>
      </c>
      <c r="G46" s="7">
        <v>73</v>
      </c>
      <c r="H46" s="7">
        <v>24</v>
      </c>
    </row>
    <row r="47" spans="1:8" x14ac:dyDescent="0.4">
      <c r="A47" s="5" t="s">
        <v>63</v>
      </c>
      <c r="B47" s="5">
        <v>55</v>
      </c>
      <c r="C47" s="5">
        <v>0</v>
      </c>
      <c r="D47" s="5">
        <v>223.76700000000002</v>
      </c>
      <c r="E47" s="5">
        <v>7891</v>
      </c>
      <c r="F47" s="6">
        <v>1943.8191756000001</v>
      </c>
      <c r="G47" s="7">
        <v>52</v>
      </c>
      <c r="H47" s="7">
        <v>24</v>
      </c>
    </row>
    <row r="48" spans="1:8" x14ac:dyDescent="0.4">
      <c r="A48" s="5" t="s">
        <v>64</v>
      </c>
      <c r="B48" s="5">
        <v>63</v>
      </c>
      <c r="C48" s="5">
        <v>0</v>
      </c>
      <c r="D48" s="5">
        <v>267.173</v>
      </c>
      <c r="E48" s="5">
        <v>8264</v>
      </c>
      <c r="F48" s="6">
        <v>2320.8784163999999</v>
      </c>
      <c r="G48" s="7">
        <v>64</v>
      </c>
      <c r="H48" s="7">
        <v>24</v>
      </c>
    </row>
    <row r="49" spans="1:8" x14ac:dyDescent="0.4">
      <c r="A49" s="5" t="s">
        <v>65</v>
      </c>
      <c r="B49" s="5">
        <v>30</v>
      </c>
      <c r="C49" s="5">
        <v>0</v>
      </c>
      <c r="D49" s="5">
        <v>129.999</v>
      </c>
      <c r="E49" s="5">
        <v>4972</v>
      </c>
      <c r="F49" s="6">
        <v>1129.2753132</v>
      </c>
      <c r="G49" s="7">
        <v>28</v>
      </c>
      <c r="H49" s="7">
        <v>24</v>
      </c>
    </row>
    <row r="50" spans="1:8" x14ac:dyDescent="0.4">
      <c r="A50" s="5" t="s">
        <v>66</v>
      </c>
      <c r="B50" s="5">
        <v>30</v>
      </c>
      <c r="C50" s="5">
        <v>0</v>
      </c>
      <c r="D50" s="5">
        <v>121.83000000000001</v>
      </c>
      <c r="E50" s="5">
        <v>4972</v>
      </c>
      <c r="F50" s="6">
        <v>1058.312844</v>
      </c>
      <c r="G50" s="7">
        <v>28</v>
      </c>
      <c r="H50" s="7">
        <v>24</v>
      </c>
    </row>
    <row r="51" spans="1:8" x14ac:dyDescent="0.4">
      <c r="A51" s="5" t="s">
        <v>67</v>
      </c>
      <c r="B51" s="5">
        <v>30</v>
      </c>
      <c r="C51" s="5">
        <v>0</v>
      </c>
      <c r="D51" s="5">
        <v>121.83000000000001</v>
      </c>
      <c r="E51" s="5">
        <v>4972</v>
      </c>
      <c r="F51" s="6">
        <v>1058.312844</v>
      </c>
      <c r="G51" s="7">
        <v>28</v>
      </c>
      <c r="H51" s="7">
        <v>24</v>
      </c>
    </row>
    <row r="52" spans="1:8" x14ac:dyDescent="0.4">
      <c r="A52" s="5" t="s">
        <v>68</v>
      </c>
      <c r="B52" s="5">
        <v>30</v>
      </c>
      <c r="C52" s="5">
        <v>0</v>
      </c>
      <c r="D52" s="5">
        <v>129.999</v>
      </c>
      <c r="E52" s="5">
        <v>4972</v>
      </c>
      <c r="F52" s="6">
        <v>1129.2753132</v>
      </c>
      <c r="G52" s="7">
        <v>28</v>
      </c>
      <c r="H52" s="7">
        <v>24</v>
      </c>
    </row>
    <row r="53" spans="1:8" x14ac:dyDescent="0.4">
      <c r="A53" s="5" t="s">
        <v>69</v>
      </c>
      <c r="B53" s="5">
        <v>44</v>
      </c>
      <c r="C53" s="5">
        <v>0</v>
      </c>
      <c r="D53" s="5">
        <v>184.42100000000002</v>
      </c>
      <c r="E53" s="5">
        <v>5298</v>
      </c>
      <c r="F53" s="6">
        <v>1602.0283428000002</v>
      </c>
      <c r="G53" s="7">
        <v>43</v>
      </c>
      <c r="H53" s="7">
        <v>24</v>
      </c>
    </row>
    <row r="54" spans="1:8" x14ac:dyDescent="0.4">
      <c r="A54" s="5" t="s">
        <v>70</v>
      </c>
      <c r="B54" s="5">
        <v>74</v>
      </c>
      <c r="C54" s="5">
        <v>0</v>
      </c>
      <c r="D54" s="5">
        <v>317.81900000000002</v>
      </c>
      <c r="E54" s="5">
        <v>11045</v>
      </c>
      <c r="F54" s="6">
        <v>2760.8300892000002</v>
      </c>
      <c r="G54" s="7">
        <v>73</v>
      </c>
      <c r="H54" s="7">
        <v>24</v>
      </c>
    </row>
    <row r="55" spans="1:8" x14ac:dyDescent="0.4">
      <c r="A55" s="5" t="s">
        <v>71</v>
      </c>
      <c r="B55" s="5">
        <v>64</v>
      </c>
      <c r="C55" s="5">
        <v>0</v>
      </c>
      <c r="D55" s="5">
        <v>256.07300000000004</v>
      </c>
      <c r="E55" s="5">
        <v>8960</v>
      </c>
      <c r="F55" s="6">
        <v>2224.4549364</v>
      </c>
      <c r="G55" s="7">
        <v>64</v>
      </c>
      <c r="H55" s="7">
        <v>24</v>
      </c>
    </row>
    <row r="56" spans="1:8" x14ac:dyDescent="0.4">
      <c r="A56" s="5" t="s">
        <v>72</v>
      </c>
      <c r="B56" s="5">
        <v>67</v>
      </c>
      <c r="C56" s="5">
        <v>0</v>
      </c>
      <c r="D56" s="5">
        <v>292.75</v>
      </c>
      <c r="E56" s="5">
        <v>8973</v>
      </c>
      <c r="F56" s="6">
        <v>2543.0607</v>
      </c>
      <c r="G56" s="7">
        <v>65</v>
      </c>
      <c r="H56" s="7">
        <v>24</v>
      </c>
    </row>
    <row r="57" spans="1:8" x14ac:dyDescent="0.4">
      <c r="A57" s="5" t="s">
        <v>73</v>
      </c>
      <c r="B57" s="5">
        <v>71</v>
      </c>
      <c r="C57" s="5">
        <v>0</v>
      </c>
      <c r="D57" s="5">
        <v>295.06</v>
      </c>
      <c r="E57" s="5">
        <v>9130</v>
      </c>
      <c r="F57" s="6">
        <v>2563.1272079999999</v>
      </c>
      <c r="G57" s="7">
        <v>65</v>
      </c>
      <c r="H57" s="7">
        <v>24</v>
      </c>
    </row>
    <row r="58" spans="1:8" x14ac:dyDescent="0.4">
      <c r="A58" s="5" t="s">
        <v>74</v>
      </c>
      <c r="B58" s="5">
        <v>68</v>
      </c>
      <c r="C58" s="5">
        <v>0</v>
      </c>
      <c r="D58" s="5">
        <v>298.01100000000002</v>
      </c>
      <c r="E58" s="5">
        <v>9186</v>
      </c>
      <c r="F58" s="6">
        <v>2588.7619548000002</v>
      </c>
      <c r="G58" s="7">
        <v>63</v>
      </c>
      <c r="H58" s="7">
        <v>24</v>
      </c>
    </row>
    <row r="59" spans="1:8" x14ac:dyDescent="0.4">
      <c r="A59" s="5" t="s">
        <v>75</v>
      </c>
      <c r="B59" s="5">
        <v>130</v>
      </c>
      <c r="C59" s="5">
        <v>0</v>
      </c>
      <c r="D59" s="5">
        <v>602.93200000000002</v>
      </c>
      <c r="E59" s="5">
        <v>18118</v>
      </c>
      <c r="F59" s="6">
        <v>5237.5496976000004</v>
      </c>
      <c r="G59" s="7">
        <v>132</v>
      </c>
      <c r="H59" s="7">
        <v>24</v>
      </c>
    </row>
    <row r="60" spans="1:8" x14ac:dyDescent="0.4">
      <c r="A60" s="5" t="s">
        <v>76</v>
      </c>
      <c r="B60" s="5">
        <v>77</v>
      </c>
      <c r="C60" s="5">
        <v>0</v>
      </c>
      <c r="D60" s="5">
        <v>342.28500000000003</v>
      </c>
      <c r="E60" s="5">
        <v>10601</v>
      </c>
      <c r="F60" s="6">
        <v>2973.3613380000002</v>
      </c>
      <c r="G60" s="7">
        <v>77</v>
      </c>
      <c r="H60" s="7">
        <v>24</v>
      </c>
    </row>
    <row r="61" spans="1:8" x14ac:dyDescent="0.4">
      <c r="A61" s="5" t="s">
        <v>77</v>
      </c>
      <c r="B61" s="5">
        <v>38</v>
      </c>
      <c r="C61" s="5">
        <v>0</v>
      </c>
      <c r="D61" s="5">
        <v>159.679</v>
      </c>
      <c r="E61" s="5">
        <v>4648</v>
      </c>
      <c r="F61" s="6">
        <v>1387.0995372</v>
      </c>
      <c r="G61" s="7">
        <v>39</v>
      </c>
      <c r="H61" s="7">
        <v>24</v>
      </c>
    </row>
    <row r="62" spans="1:8" x14ac:dyDescent="0.4">
      <c r="A62" s="5" t="s">
        <v>78</v>
      </c>
      <c r="B62" s="5">
        <v>92</v>
      </c>
      <c r="C62" s="5">
        <v>0</v>
      </c>
      <c r="D62" s="5">
        <v>452.99299999999999</v>
      </c>
      <c r="E62" s="5">
        <v>11985</v>
      </c>
      <c r="F62" s="6">
        <v>3935.0595923999999</v>
      </c>
      <c r="G62" s="7">
        <v>78</v>
      </c>
      <c r="H62" s="7">
        <v>24</v>
      </c>
    </row>
    <row r="63" spans="1:8" x14ac:dyDescent="0.4">
      <c r="A63" s="5" t="s">
        <v>79</v>
      </c>
      <c r="B63" s="5">
        <v>98</v>
      </c>
      <c r="C63" s="5">
        <v>0</v>
      </c>
      <c r="D63" s="5">
        <v>447.27800000000002</v>
      </c>
      <c r="E63" s="5">
        <v>12783</v>
      </c>
      <c r="F63" s="6">
        <v>3885.4145303999999</v>
      </c>
      <c r="G63" s="7">
        <v>87</v>
      </c>
      <c r="H63" s="7">
        <v>24</v>
      </c>
    </row>
    <row r="64" spans="1:8" x14ac:dyDescent="0.4">
      <c r="A64" s="5" t="s">
        <v>80</v>
      </c>
      <c r="B64" s="5">
        <v>135</v>
      </c>
      <c r="C64" s="5">
        <v>0</v>
      </c>
      <c r="D64" s="5">
        <v>597.05200000000002</v>
      </c>
      <c r="E64" s="5">
        <v>18330</v>
      </c>
      <c r="F64" s="6">
        <v>5186.4713136</v>
      </c>
      <c r="G64" s="7">
        <v>129</v>
      </c>
      <c r="H64" s="7">
        <v>24</v>
      </c>
    </row>
    <row r="65" spans="1:8" x14ac:dyDescent="0.4">
      <c r="A65" s="5" t="s">
        <v>81</v>
      </c>
      <c r="B65" s="5">
        <v>128</v>
      </c>
      <c r="C65" s="5">
        <v>0</v>
      </c>
      <c r="D65" s="5">
        <v>564.21300000000008</v>
      </c>
      <c r="E65" s="5">
        <v>17394</v>
      </c>
      <c r="F65" s="6">
        <v>4901.2054884000008</v>
      </c>
      <c r="G65" s="7">
        <v>128</v>
      </c>
      <c r="H65" s="7">
        <v>24</v>
      </c>
    </row>
    <row r="66" spans="1:8" x14ac:dyDescent="0.4">
      <c r="A66" s="5" t="s">
        <v>82</v>
      </c>
      <c r="B66" s="5">
        <v>65</v>
      </c>
      <c r="C66" s="5">
        <v>0</v>
      </c>
      <c r="D66" s="5">
        <v>293.63400000000001</v>
      </c>
      <c r="E66" s="5">
        <v>9489</v>
      </c>
      <c r="F66" s="6">
        <v>2550.7398312000005</v>
      </c>
      <c r="G66" s="7">
        <v>65</v>
      </c>
      <c r="H66" s="7">
        <v>24</v>
      </c>
    </row>
    <row r="67" spans="1:8" x14ac:dyDescent="0.4">
      <c r="A67" s="5" t="s">
        <v>83</v>
      </c>
      <c r="B67" s="5">
        <v>95</v>
      </c>
      <c r="C67" s="5">
        <v>0</v>
      </c>
      <c r="D67" s="5">
        <v>370.71000000000004</v>
      </c>
      <c r="E67" s="5">
        <v>11834</v>
      </c>
      <c r="F67" s="6">
        <v>3220.2836280000006</v>
      </c>
      <c r="G67" s="7">
        <v>88</v>
      </c>
      <c r="H67" s="7">
        <v>24</v>
      </c>
    </row>
    <row r="68" spans="1:8" x14ac:dyDescent="0.4">
      <c r="A68" s="5" t="s">
        <v>84</v>
      </c>
      <c r="B68" s="5">
        <v>95</v>
      </c>
      <c r="C68" s="5">
        <v>0</v>
      </c>
      <c r="D68" s="5">
        <v>370.71000000000004</v>
      </c>
      <c r="E68" s="5">
        <v>13743</v>
      </c>
      <c r="F68" s="6">
        <v>3220.2836280000006</v>
      </c>
      <c r="G68" s="7">
        <v>87</v>
      </c>
      <c r="H68" s="7">
        <v>24</v>
      </c>
    </row>
    <row r="69" spans="1:8" x14ac:dyDescent="0.4">
      <c r="A69" s="5" t="s">
        <v>85</v>
      </c>
      <c r="B69" s="5">
        <v>95</v>
      </c>
      <c r="C69" s="5">
        <v>0</v>
      </c>
      <c r="D69" s="5">
        <v>377.16400000000004</v>
      </c>
      <c r="E69" s="5">
        <v>12028</v>
      </c>
      <c r="F69" s="6">
        <v>3276.3482352000001</v>
      </c>
      <c r="G69" s="7">
        <v>87</v>
      </c>
      <c r="H69" s="7">
        <v>24</v>
      </c>
    </row>
    <row r="70" spans="1:8" x14ac:dyDescent="0.4">
      <c r="A70" s="5" t="s">
        <v>86</v>
      </c>
      <c r="B70" s="5">
        <v>95</v>
      </c>
      <c r="C70" s="5">
        <v>0</v>
      </c>
      <c r="D70" s="5">
        <v>397.40600000000001</v>
      </c>
      <c r="E70" s="5">
        <v>12270</v>
      </c>
      <c r="F70" s="6">
        <v>3452.1864408000001</v>
      </c>
      <c r="G70" s="7">
        <v>88</v>
      </c>
      <c r="H70" s="7">
        <v>24</v>
      </c>
    </row>
    <row r="71" spans="1:8" x14ac:dyDescent="0.4">
      <c r="A71" s="5" t="s">
        <v>87</v>
      </c>
      <c r="B71" s="5">
        <v>87</v>
      </c>
      <c r="C71" s="5">
        <v>0</v>
      </c>
      <c r="D71" s="5">
        <v>387.63100000000003</v>
      </c>
      <c r="E71" s="5">
        <v>11978</v>
      </c>
      <c r="F71" s="6">
        <v>3367.2729708000002</v>
      </c>
      <c r="G71" s="7">
        <v>87</v>
      </c>
      <c r="H71" s="7">
        <v>24</v>
      </c>
    </row>
    <row r="72" spans="1:8" x14ac:dyDescent="0.4">
      <c r="A72" s="5" t="s">
        <v>88</v>
      </c>
      <c r="B72" s="5">
        <v>84</v>
      </c>
      <c r="C72" s="5">
        <v>0</v>
      </c>
      <c r="D72" s="5">
        <v>420.12400000000002</v>
      </c>
      <c r="E72" s="5">
        <v>12890</v>
      </c>
      <c r="F72" s="6">
        <v>3649.5331632000002</v>
      </c>
      <c r="G72" s="7">
        <v>83</v>
      </c>
      <c r="H72" s="7">
        <v>24</v>
      </c>
    </row>
    <row r="73" spans="1:8" x14ac:dyDescent="0.4">
      <c r="A73" s="5" t="s">
        <v>89</v>
      </c>
      <c r="B73" s="5">
        <v>84</v>
      </c>
      <c r="C73" s="5">
        <v>0</v>
      </c>
      <c r="D73" s="5">
        <v>423.214</v>
      </c>
      <c r="E73" s="5">
        <v>12890</v>
      </c>
      <c r="F73" s="6">
        <v>3676.3753751999998</v>
      </c>
      <c r="G73" s="7">
        <v>84</v>
      </c>
      <c r="H73" s="7">
        <v>24</v>
      </c>
    </row>
    <row r="74" spans="1:8" x14ac:dyDescent="0.4">
      <c r="A74" s="5" t="s">
        <v>90</v>
      </c>
      <c r="B74" s="5">
        <v>95</v>
      </c>
      <c r="C74" s="5">
        <v>0</v>
      </c>
      <c r="D74" s="5">
        <v>392.79</v>
      </c>
      <c r="E74" s="5">
        <v>12260</v>
      </c>
      <c r="F74" s="6">
        <v>3412.0881720000002</v>
      </c>
      <c r="G74" s="7">
        <v>88</v>
      </c>
      <c r="H74" s="7">
        <v>24</v>
      </c>
    </row>
    <row r="75" spans="1:8" x14ac:dyDescent="0.4">
      <c r="A75" s="5" t="s">
        <v>91</v>
      </c>
      <c r="B75" s="5">
        <v>94</v>
      </c>
      <c r="C75" s="5">
        <v>0</v>
      </c>
      <c r="D75" s="5">
        <v>370.07</v>
      </c>
      <c r="E75" s="5">
        <v>11794</v>
      </c>
      <c r="F75" s="6">
        <v>3214.724076</v>
      </c>
      <c r="G75" s="7">
        <v>87</v>
      </c>
      <c r="H75" s="7">
        <v>24</v>
      </c>
    </row>
    <row r="76" spans="1:8" x14ac:dyDescent="0.4">
      <c r="A76" s="5" t="s">
        <v>92</v>
      </c>
      <c r="B76" s="5">
        <v>94</v>
      </c>
      <c r="C76" s="5">
        <v>0</v>
      </c>
      <c r="D76" s="5">
        <v>370.71000000000004</v>
      </c>
      <c r="E76" s="5">
        <v>11794</v>
      </c>
      <c r="F76" s="6">
        <v>3220.2836280000006</v>
      </c>
      <c r="G76" s="7">
        <v>87</v>
      </c>
      <c r="H76" s="7">
        <v>24</v>
      </c>
    </row>
    <row r="77" spans="1:8" x14ac:dyDescent="0.4">
      <c r="A77" s="5" t="s">
        <v>93</v>
      </c>
      <c r="B77" s="5">
        <v>95</v>
      </c>
      <c r="C77" s="5">
        <v>0</v>
      </c>
      <c r="D77" s="5">
        <v>370.71000000000004</v>
      </c>
      <c r="E77" s="5">
        <v>11834</v>
      </c>
      <c r="F77" s="6">
        <v>3220.2836280000006</v>
      </c>
      <c r="G77" s="7">
        <v>88</v>
      </c>
      <c r="H77" s="7">
        <v>24</v>
      </c>
    </row>
    <row r="78" spans="1:8" x14ac:dyDescent="0.4">
      <c r="A78" s="5" t="s">
        <v>94</v>
      </c>
      <c r="B78" s="5">
        <v>94</v>
      </c>
      <c r="C78" s="5">
        <v>0</v>
      </c>
      <c r="D78" s="5">
        <v>369.85300000000001</v>
      </c>
      <c r="E78" s="5">
        <v>11790</v>
      </c>
      <c r="F78" s="6">
        <v>3212.8390404000002</v>
      </c>
      <c r="G78" s="7">
        <v>88</v>
      </c>
      <c r="H78" s="7">
        <v>24</v>
      </c>
    </row>
    <row r="79" spans="1:8" x14ac:dyDescent="0.4">
      <c r="A79" s="5" t="s">
        <v>95</v>
      </c>
      <c r="B79" s="5">
        <v>93</v>
      </c>
      <c r="C79" s="5">
        <v>0</v>
      </c>
      <c r="D79" s="5">
        <v>368.49600000000004</v>
      </c>
      <c r="E79" s="5">
        <v>11749</v>
      </c>
      <c r="F79" s="6">
        <v>3201.0510528</v>
      </c>
      <c r="G79" s="7">
        <v>88</v>
      </c>
      <c r="H79" s="7">
        <v>24</v>
      </c>
    </row>
    <row r="80" spans="1:8" x14ac:dyDescent="0.4">
      <c r="A80" s="5" t="s">
        <v>96</v>
      </c>
      <c r="B80" s="5">
        <v>95</v>
      </c>
      <c r="C80" s="5">
        <v>0</v>
      </c>
      <c r="D80" s="5">
        <v>368.98</v>
      </c>
      <c r="E80" s="5">
        <v>11835</v>
      </c>
      <c r="F80" s="6">
        <v>3205.2554639999998</v>
      </c>
      <c r="G80" s="7">
        <v>87</v>
      </c>
      <c r="H80" s="7">
        <v>24</v>
      </c>
    </row>
    <row r="81" spans="1:8" x14ac:dyDescent="0.4">
      <c r="A81" s="5" t="s">
        <v>97</v>
      </c>
      <c r="B81" s="5">
        <v>94</v>
      </c>
      <c r="C81" s="5">
        <v>0</v>
      </c>
      <c r="D81" s="5">
        <v>369.70699999999999</v>
      </c>
      <c r="E81" s="5">
        <v>11792</v>
      </c>
      <c r="F81" s="6">
        <v>3211.5707675999997</v>
      </c>
      <c r="G81" s="7">
        <v>89</v>
      </c>
      <c r="H81" s="7">
        <v>24</v>
      </c>
    </row>
    <row r="82" spans="1:8" x14ac:dyDescent="0.4">
      <c r="A82" s="5" t="s">
        <v>98</v>
      </c>
      <c r="B82" s="5">
        <v>95</v>
      </c>
      <c r="C82" s="5">
        <v>0</v>
      </c>
      <c r="D82" s="5">
        <v>392.77600000000001</v>
      </c>
      <c r="E82" s="5">
        <v>12270</v>
      </c>
      <c r="F82" s="6">
        <v>3411.9665568</v>
      </c>
      <c r="G82" s="7">
        <v>88</v>
      </c>
      <c r="H82" s="7">
        <v>24</v>
      </c>
    </row>
    <row r="83" spans="1:8" x14ac:dyDescent="0.4">
      <c r="A83" s="5" t="s">
        <v>99</v>
      </c>
      <c r="B83" s="5">
        <v>65</v>
      </c>
      <c r="C83" s="5">
        <v>0</v>
      </c>
      <c r="D83" s="5">
        <v>262.78000000000003</v>
      </c>
      <c r="E83" s="5">
        <v>8983</v>
      </c>
      <c r="F83" s="6">
        <v>2282.7173040000007</v>
      </c>
      <c r="G83" s="7">
        <v>66</v>
      </c>
      <c r="H83" s="7">
        <v>24</v>
      </c>
    </row>
    <row r="84" spans="1:8" x14ac:dyDescent="0.4">
      <c r="A84" s="5" t="s">
        <v>100</v>
      </c>
      <c r="B84" s="5">
        <v>84</v>
      </c>
      <c r="C84" s="5">
        <v>0</v>
      </c>
      <c r="D84" s="5">
        <v>445.67200000000003</v>
      </c>
      <c r="E84" s="5">
        <v>12846</v>
      </c>
      <c r="F84" s="6">
        <v>3871.4635296000006</v>
      </c>
      <c r="G84" s="7">
        <v>86</v>
      </c>
      <c r="H84" s="7">
        <v>24</v>
      </c>
    </row>
    <row r="85" spans="1:8" x14ac:dyDescent="0.4">
      <c r="A85" s="5" t="s">
        <v>101</v>
      </c>
      <c r="B85" s="5">
        <v>88</v>
      </c>
      <c r="C85" s="5">
        <v>0</v>
      </c>
      <c r="D85" s="5">
        <v>438.01600000000002</v>
      </c>
      <c r="E85" s="5">
        <v>12751</v>
      </c>
      <c r="F85" s="6">
        <v>3804.9573888</v>
      </c>
      <c r="G85" s="7">
        <v>89</v>
      </c>
      <c r="H85" s="7">
        <v>24</v>
      </c>
    </row>
    <row r="86" spans="1:8" x14ac:dyDescent="0.4">
      <c r="A86" s="5" t="s">
        <v>102</v>
      </c>
      <c r="B86" s="5">
        <v>137</v>
      </c>
      <c r="C86" s="5">
        <v>0</v>
      </c>
      <c r="D86" s="5">
        <v>673.33199999999999</v>
      </c>
      <c r="E86" s="5">
        <v>20970</v>
      </c>
      <c r="F86" s="6">
        <v>5849.1004176000006</v>
      </c>
      <c r="G86" s="7">
        <v>135</v>
      </c>
      <c r="H86" s="7">
        <v>24</v>
      </c>
    </row>
    <row r="87" spans="1:8" x14ac:dyDescent="0.4">
      <c r="A87" s="5" t="s">
        <v>103</v>
      </c>
      <c r="B87" s="5">
        <v>58</v>
      </c>
      <c r="C87" s="5">
        <v>0</v>
      </c>
      <c r="D87" s="5">
        <v>292.62200000000001</v>
      </c>
      <c r="E87" s="5">
        <v>9241</v>
      </c>
      <c r="F87" s="6">
        <v>2541.9487896000001</v>
      </c>
      <c r="G87" s="7">
        <v>58</v>
      </c>
      <c r="H87" s="7">
        <v>24</v>
      </c>
    </row>
    <row r="88" spans="1:8" x14ac:dyDescent="0.4">
      <c r="A88" s="5" t="s">
        <v>104</v>
      </c>
      <c r="B88" s="5">
        <v>66</v>
      </c>
      <c r="C88" s="5">
        <v>0</v>
      </c>
      <c r="D88" s="5">
        <v>455.40690000000001</v>
      </c>
      <c r="E88" s="5">
        <v>15650</v>
      </c>
      <c r="F88" s="6">
        <v>3956.02865892</v>
      </c>
      <c r="G88" s="7">
        <v>0</v>
      </c>
      <c r="H88" s="7">
        <v>24</v>
      </c>
    </row>
    <row r="89" spans="1:8" x14ac:dyDescent="0.4">
      <c r="A89" s="5" t="s">
        <v>105</v>
      </c>
      <c r="B89" s="5">
        <v>23</v>
      </c>
      <c r="C89" s="5">
        <v>0</v>
      </c>
      <c r="D89" s="5">
        <v>86.282000000000011</v>
      </c>
      <c r="E89" s="5">
        <v>3125</v>
      </c>
      <c r="F89" s="6">
        <v>749.51447760000019</v>
      </c>
      <c r="G89" s="7">
        <v>23</v>
      </c>
      <c r="H89" s="7">
        <v>24</v>
      </c>
    </row>
    <row r="90" spans="1:8" x14ac:dyDescent="0.4">
      <c r="A90" s="5" t="s">
        <v>518</v>
      </c>
      <c r="B90" s="5">
        <v>156</v>
      </c>
      <c r="C90" s="5">
        <v>0</v>
      </c>
      <c r="D90" s="5">
        <v>865.32400000000007</v>
      </c>
      <c r="E90" s="5">
        <v>31140</v>
      </c>
      <c r="F90" s="6">
        <v>7516.896523200001</v>
      </c>
      <c r="G90" s="7">
        <v>144</v>
      </c>
      <c r="H90" s="7">
        <v>24</v>
      </c>
    </row>
    <row r="91" spans="1:8" x14ac:dyDescent="0.4">
      <c r="A91" s="5" t="s">
        <v>106</v>
      </c>
      <c r="B91" s="5">
        <v>73</v>
      </c>
      <c r="C91" s="5">
        <v>0</v>
      </c>
      <c r="D91" s="5">
        <v>293.68</v>
      </c>
      <c r="E91" s="5">
        <v>9164</v>
      </c>
      <c r="F91" s="6">
        <v>2551.139424</v>
      </c>
      <c r="G91" s="7">
        <v>65</v>
      </c>
      <c r="H91" s="7">
        <v>24</v>
      </c>
    </row>
    <row r="92" spans="1:8" x14ac:dyDescent="0.4">
      <c r="A92" s="5" t="s">
        <v>107</v>
      </c>
      <c r="B92" s="5">
        <v>71</v>
      </c>
      <c r="C92" s="5">
        <v>0</v>
      </c>
      <c r="D92" s="5">
        <v>293.26100000000002</v>
      </c>
      <c r="E92" s="5">
        <v>9120</v>
      </c>
      <c r="F92" s="6">
        <v>2547.4996548000004</v>
      </c>
      <c r="G92" s="7">
        <v>63</v>
      </c>
      <c r="H92" s="7">
        <v>24</v>
      </c>
    </row>
    <row r="93" spans="1:8" x14ac:dyDescent="0.4">
      <c r="A93" s="5" t="s">
        <v>108</v>
      </c>
      <c r="B93" s="5">
        <v>68</v>
      </c>
      <c r="C93" s="5">
        <v>0</v>
      </c>
      <c r="D93" s="5">
        <v>288.56100000000004</v>
      </c>
      <c r="E93" s="5">
        <v>8853</v>
      </c>
      <c r="F93" s="6">
        <v>2506.6716948000003</v>
      </c>
      <c r="G93" s="7">
        <v>64</v>
      </c>
      <c r="H93" s="7">
        <v>24</v>
      </c>
    </row>
    <row r="94" spans="1:8" x14ac:dyDescent="0.4">
      <c r="A94" s="5" t="s">
        <v>109</v>
      </c>
      <c r="B94" s="5">
        <v>84</v>
      </c>
      <c r="C94" s="5">
        <v>0</v>
      </c>
      <c r="D94" s="5">
        <v>329.50300000000004</v>
      </c>
      <c r="E94" s="5">
        <v>9738</v>
      </c>
      <c r="F94" s="6">
        <v>2862.3266604000005</v>
      </c>
      <c r="G94" s="7">
        <v>83</v>
      </c>
      <c r="H94" s="7">
        <v>24</v>
      </c>
    </row>
    <row r="95" spans="1:8" x14ac:dyDescent="0.4">
      <c r="A95" s="5" t="s">
        <v>110</v>
      </c>
      <c r="B95" s="5">
        <v>33</v>
      </c>
      <c r="C95" s="5">
        <v>0</v>
      </c>
      <c r="D95" s="5">
        <v>152.78200000000001</v>
      </c>
      <c r="E95" s="5">
        <v>4542</v>
      </c>
      <c r="F95" s="6">
        <v>1327.1866776000002</v>
      </c>
      <c r="G95" s="7">
        <v>33</v>
      </c>
      <c r="H95" s="7">
        <v>24</v>
      </c>
    </row>
    <row r="96" spans="1:8" x14ac:dyDescent="0.4">
      <c r="A96" s="5" t="s">
        <v>111</v>
      </c>
      <c r="B96" s="5">
        <v>77</v>
      </c>
      <c r="C96" s="5">
        <v>0</v>
      </c>
      <c r="D96" s="5">
        <v>339.17700000000002</v>
      </c>
      <c r="E96" s="5">
        <v>10277</v>
      </c>
      <c r="F96" s="6">
        <v>2946.3627636000006</v>
      </c>
      <c r="G96" s="7">
        <v>76</v>
      </c>
      <c r="H96" s="7">
        <v>24</v>
      </c>
    </row>
    <row r="97" spans="1:8" x14ac:dyDescent="0.4">
      <c r="A97" s="5" t="s">
        <v>112</v>
      </c>
      <c r="B97" s="5">
        <v>66</v>
      </c>
      <c r="C97" s="5">
        <v>0</v>
      </c>
      <c r="D97" s="5">
        <v>299.23900000000003</v>
      </c>
      <c r="E97" s="5">
        <v>8375</v>
      </c>
      <c r="F97" s="6">
        <v>2599.4293452000002</v>
      </c>
      <c r="G97" s="7">
        <v>65</v>
      </c>
      <c r="H97" s="7">
        <v>24</v>
      </c>
    </row>
    <row r="98" spans="1:8" x14ac:dyDescent="0.4">
      <c r="A98" s="5" t="s">
        <v>113</v>
      </c>
      <c r="B98" s="5">
        <v>84</v>
      </c>
      <c r="C98" s="5">
        <v>0</v>
      </c>
      <c r="D98" s="5">
        <v>438.79</v>
      </c>
      <c r="E98" s="5">
        <v>12906</v>
      </c>
      <c r="F98" s="6">
        <v>3811.6809720000001</v>
      </c>
      <c r="G98" s="7">
        <v>84</v>
      </c>
      <c r="H98" s="7">
        <v>24</v>
      </c>
    </row>
    <row r="99" spans="1:8" x14ac:dyDescent="0.4">
      <c r="A99" s="5" t="s">
        <v>114</v>
      </c>
      <c r="B99" s="5">
        <v>89</v>
      </c>
      <c r="C99" s="5">
        <v>0</v>
      </c>
      <c r="D99" s="5">
        <v>448.22200000000004</v>
      </c>
      <c r="E99" s="5">
        <v>12816</v>
      </c>
      <c r="F99" s="6">
        <v>3893.6148696000005</v>
      </c>
      <c r="G99" s="7">
        <v>89</v>
      </c>
      <c r="H99" s="7">
        <v>24</v>
      </c>
    </row>
    <row r="100" spans="1:8" x14ac:dyDescent="0.4">
      <c r="A100" s="5" t="s">
        <v>115</v>
      </c>
      <c r="B100" s="5">
        <v>163</v>
      </c>
      <c r="C100" s="5">
        <v>0</v>
      </c>
      <c r="D100" s="5">
        <v>876.33699999999999</v>
      </c>
      <c r="E100" s="5">
        <v>24523</v>
      </c>
      <c r="F100" s="6">
        <v>7612.5642516000007</v>
      </c>
      <c r="G100" s="7">
        <v>162</v>
      </c>
      <c r="H100" s="7">
        <v>24</v>
      </c>
    </row>
    <row r="101" spans="1:8" x14ac:dyDescent="0.4">
      <c r="A101" s="5" t="s">
        <v>116</v>
      </c>
      <c r="B101" s="5">
        <v>10</v>
      </c>
      <c r="C101" s="5">
        <v>0</v>
      </c>
      <c r="D101" s="5">
        <v>3.149</v>
      </c>
      <c r="E101" s="5">
        <v>1320</v>
      </c>
      <c r="F101" s="6">
        <v>27.354733199999998</v>
      </c>
      <c r="G101" s="7">
        <v>11</v>
      </c>
      <c r="H101" s="7">
        <v>24</v>
      </c>
    </row>
    <row r="102" spans="1:8" x14ac:dyDescent="0.4">
      <c r="A102" s="5" t="s">
        <v>117</v>
      </c>
      <c r="B102" s="5">
        <v>19</v>
      </c>
      <c r="C102" s="5">
        <v>0</v>
      </c>
      <c r="D102" s="5">
        <v>4.6850000000000005</v>
      </c>
      <c r="E102" s="5">
        <v>2681</v>
      </c>
      <c r="F102" s="6">
        <v>40.697658000000004</v>
      </c>
      <c r="G102" s="7">
        <v>19</v>
      </c>
      <c r="H102" s="7">
        <v>24</v>
      </c>
    </row>
    <row r="103" spans="1:8" x14ac:dyDescent="0.4">
      <c r="A103" s="5" t="s">
        <v>118</v>
      </c>
      <c r="B103" s="5">
        <v>12</v>
      </c>
      <c r="C103" s="5">
        <v>0</v>
      </c>
      <c r="D103" s="5">
        <v>2.7690000000000001</v>
      </c>
      <c r="E103" s="5">
        <v>1384</v>
      </c>
      <c r="F103" s="6">
        <v>24.053749199999999</v>
      </c>
      <c r="G103" s="7">
        <v>13</v>
      </c>
      <c r="H103" s="7">
        <v>24</v>
      </c>
    </row>
    <row r="104" spans="1:8" x14ac:dyDescent="0.4">
      <c r="A104" s="5" t="s">
        <v>119</v>
      </c>
      <c r="B104" s="5">
        <v>18</v>
      </c>
      <c r="C104" s="5">
        <v>0</v>
      </c>
      <c r="D104" s="5">
        <v>4.6180000000000003</v>
      </c>
      <c r="E104" s="5">
        <v>2158</v>
      </c>
      <c r="F104" s="6">
        <v>40.115642400000006</v>
      </c>
      <c r="G104" s="7">
        <v>18</v>
      </c>
      <c r="H104" s="7">
        <v>24</v>
      </c>
    </row>
    <row r="105" spans="1:8" x14ac:dyDescent="0.4">
      <c r="A105" s="5" t="s">
        <v>120</v>
      </c>
      <c r="B105" s="5">
        <v>16</v>
      </c>
      <c r="C105" s="5">
        <v>0</v>
      </c>
      <c r="D105" s="5">
        <v>4.0449999999999999</v>
      </c>
      <c r="E105" s="5">
        <v>1972</v>
      </c>
      <c r="F105" s="6">
        <v>35.138106000000001</v>
      </c>
      <c r="G105" s="7">
        <v>16</v>
      </c>
      <c r="H105" s="7">
        <v>24</v>
      </c>
    </row>
    <row r="106" spans="1:8" x14ac:dyDescent="0.4">
      <c r="A106" s="5" t="s">
        <v>121</v>
      </c>
      <c r="B106" s="5">
        <v>9</v>
      </c>
      <c r="C106" s="5">
        <v>0</v>
      </c>
      <c r="D106" s="5">
        <v>1.6500000000000001</v>
      </c>
      <c r="E106" s="5">
        <v>1079</v>
      </c>
      <c r="F106" s="6">
        <v>14.333220000000003</v>
      </c>
      <c r="G106" s="7">
        <v>10</v>
      </c>
      <c r="H106" s="7">
        <v>24</v>
      </c>
    </row>
    <row r="107" spans="1:8" x14ac:dyDescent="0.4">
      <c r="A107" s="5" t="s">
        <v>122</v>
      </c>
      <c r="B107" s="5">
        <v>6</v>
      </c>
      <c r="C107" s="5">
        <v>0</v>
      </c>
      <c r="D107" s="5">
        <v>1.552</v>
      </c>
      <c r="E107" s="5">
        <v>677</v>
      </c>
      <c r="F107" s="6">
        <v>13.4819136</v>
      </c>
      <c r="G107" s="7">
        <v>6</v>
      </c>
      <c r="H107" s="7">
        <v>24</v>
      </c>
    </row>
    <row r="108" spans="1:8" x14ac:dyDescent="0.4">
      <c r="A108" s="5" t="s">
        <v>123</v>
      </c>
      <c r="B108" s="5">
        <v>5</v>
      </c>
      <c r="C108" s="5">
        <v>0</v>
      </c>
      <c r="D108" s="5">
        <v>1.147</v>
      </c>
      <c r="E108" s="5">
        <v>630</v>
      </c>
      <c r="F108" s="6">
        <v>9.9637595999999995</v>
      </c>
      <c r="G108" s="7">
        <v>5</v>
      </c>
      <c r="H108" s="7">
        <v>24</v>
      </c>
    </row>
    <row r="109" spans="1:8" x14ac:dyDescent="0.4">
      <c r="A109" s="5" t="s">
        <v>124</v>
      </c>
      <c r="B109" s="5">
        <v>12</v>
      </c>
      <c r="C109" s="5">
        <v>0</v>
      </c>
      <c r="D109" s="5">
        <v>2.093</v>
      </c>
      <c r="E109" s="5">
        <v>1386</v>
      </c>
      <c r="F109" s="6">
        <v>18.181472399999997</v>
      </c>
      <c r="G109" s="7">
        <v>12</v>
      </c>
      <c r="H109" s="7">
        <v>24</v>
      </c>
    </row>
    <row r="110" spans="1:8" x14ac:dyDescent="0.4">
      <c r="A110" s="5" t="s">
        <v>125</v>
      </c>
      <c r="B110" s="5">
        <v>205</v>
      </c>
      <c r="C110" s="5">
        <v>0</v>
      </c>
      <c r="D110" s="5">
        <v>769.1</v>
      </c>
      <c r="E110" s="5">
        <v>27003</v>
      </c>
      <c r="F110" s="6">
        <v>6681.0178800000003</v>
      </c>
      <c r="G110" s="7">
        <v>204</v>
      </c>
      <c r="H110" s="7">
        <v>24</v>
      </c>
    </row>
    <row r="111" spans="1:8" x14ac:dyDescent="0.4">
      <c r="A111" s="5" t="s">
        <v>126</v>
      </c>
      <c r="B111" s="5">
        <v>64</v>
      </c>
      <c r="C111" s="5">
        <v>0</v>
      </c>
      <c r="D111" s="5">
        <v>222.48990000000001</v>
      </c>
      <c r="E111" s="5">
        <v>7803</v>
      </c>
      <c r="F111" s="6">
        <v>1932.7252633199998</v>
      </c>
      <c r="G111" s="7">
        <v>64</v>
      </c>
      <c r="H111" s="7">
        <v>24</v>
      </c>
    </row>
    <row r="112" spans="1:8" x14ac:dyDescent="0.4">
      <c r="A112" s="5" t="s">
        <v>127</v>
      </c>
      <c r="B112" s="5">
        <v>5</v>
      </c>
      <c r="C112" s="5">
        <v>0</v>
      </c>
      <c r="D112" s="5">
        <v>24.486000000000001</v>
      </c>
      <c r="E112" s="5">
        <v>760</v>
      </c>
      <c r="F112" s="6">
        <v>212.70498480000001</v>
      </c>
      <c r="G112" s="7">
        <v>4</v>
      </c>
      <c r="H112" s="7">
        <v>24</v>
      </c>
    </row>
    <row r="113" spans="1:8" x14ac:dyDescent="0.4">
      <c r="A113" s="5" t="s">
        <v>128</v>
      </c>
      <c r="B113" s="5">
        <v>17</v>
      </c>
      <c r="C113" s="5">
        <v>0</v>
      </c>
      <c r="D113" s="5">
        <v>86.913000000000011</v>
      </c>
      <c r="E113" s="5">
        <v>2779</v>
      </c>
      <c r="F113" s="6">
        <v>754.99584840000011</v>
      </c>
      <c r="G113" s="7">
        <v>15</v>
      </c>
      <c r="H113" s="7">
        <v>24</v>
      </c>
    </row>
    <row r="114" spans="1:8" x14ac:dyDescent="0.4">
      <c r="A114" s="5" t="s">
        <v>129</v>
      </c>
      <c r="B114" s="5">
        <v>11</v>
      </c>
      <c r="C114" s="5">
        <v>0</v>
      </c>
      <c r="D114" s="5">
        <v>46.13</v>
      </c>
      <c r="E114" s="5">
        <v>1424</v>
      </c>
      <c r="F114" s="6">
        <v>400.722084</v>
      </c>
      <c r="G114" s="7">
        <v>7</v>
      </c>
      <c r="H114" s="7">
        <v>24</v>
      </c>
    </row>
    <row r="115" spans="1:8" x14ac:dyDescent="0.4">
      <c r="A115" s="5" t="s">
        <v>130</v>
      </c>
      <c r="B115" s="5">
        <v>23</v>
      </c>
      <c r="C115" s="5">
        <v>0</v>
      </c>
      <c r="D115" s="5">
        <v>118.429</v>
      </c>
      <c r="E115" s="5">
        <v>3820</v>
      </c>
      <c r="F115" s="6">
        <v>1028.7690372</v>
      </c>
      <c r="G115" s="7">
        <v>19</v>
      </c>
      <c r="H115" s="7">
        <v>24</v>
      </c>
    </row>
    <row r="116" spans="1:8" x14ac:dyDescent="0.4">
      <c r="A116" s="5" t="s">
        <v>131</v>
      </c>
      <c r="B116" s="5">
        <v>21</v>
      </c>
      <c r="C116" s="5">
        <v>0</v>
      </c>
      <c r="D116" s="5">
        <v>92.293000000000006</v>
      </c>
      <c r="E116" s="5">
        <v>2944</v>
      </c>
      <c r="F116" s="6">
        <v>801.73083240000005</v>
      </c>
      <c r="G116" s="7">
        <v>20</v>
      </c>
      <c r="H116" s="7">
        <v>24</v>
      </c>
    </row>
    <row r="117" spans="1:8" x14ac:dyDescent="0.4">
      <c r="A117" s="5" t="s">
        <v>132</v>
      </c>
      <c r="B117" s="5">
        <v>73</v>
      </c>
      <c r="C117" s="5">
        <v>0</v>
      </c>
      <c r="D117" s="5">
        <v>403.30400000000003</v>
      </c>
      <c r="E117" s="5">
        <v>14131</v>
      </c>
      <c r="F117" s="6">
        <v>3503.4211872000001</v>
      </c>
      <c r="G117" s="7">
        <v>0</v>
      </c>
      <c r="H117" s="7">
        <v>24</v>
      </c>
    </row>
    <row r="118" spans="1:8" x14ac:dyDescent="0.4">
      <c r="A118" s="5" t="s">
        <v>133</v>
      </c>
      <c r="B118" s="5">
        <v>29</v>
      </c>
      <c r="C118" s="5">
        <v>0</v>
      </c>
      <c r="D118" s="5">
        <v>125.129</v>
      </c>
      <c r="E118" s="5">
        <v>4325</v>
      </c>
      <c r="F118" s="6">
        <v>1086.9705972000002</v>
      </c>
      <c r="G118" s="7">
        <v>28</v>
      </c>
      <c r="H118" s="7">
        <v>24</v>
      </c>
    </row>
    <row r="119" spans="1:8" x14ac:dyDescent="0.4">
      <c r="A119" s="5" t="s">
        <v>134</v>
      </c>
      <c r="B119" s="5">
        <v>12</v>
      </c>
      <c r="C119" s="5">
        <v>0</v>
      </c>
      <c r="D119" s="5">
        <v>71.799000000000007</v>
      </c>
      <c r="E119" s="5">
        <v>2520</v>
      </c>
      <c r="F119" s="6">
        <v>623.7035532000001</v>
      </c>
      <c r="G119" s="7">
        <v>12</v>
      </c>
      <c r="H119" s="7">
        <v>24</v>
      </c>
    </row>
    <row r="120" spans="1:8" x14ac:dyDescent="0.4">
      <c r="A120" s="5" t="s">
        <v>135</v>
      </c>
      <c r="B120" s="5">
        <v>23</v>
      </c>
      <c r="C120" s="5">
        <v>0</v>
      </c>
      <c r="D120" s="5">
        <v>79.281599999999997</v>
      </c>
      <c r="E120" s="5">
        <v>2702</v>
      </c>
      <c r="F120" s="6">
        <v>688.70340288</v>
      </c>
      <c r="G120" s="7">
        <v>0</v>
      </c>
      <c r="H120" s="7">
        <v>24</v>
      </c>
    </row>
    <row r="121" spans="1:8" x14ac:dyDescent="0.4">
      <c r="A121" s="5" t="s">
        <v>136</v>
      </c>
      <c r="B121" s="5">
        <v>6</v>
      </c>
      <c r="C121" s="5">
        <v>0</v>
      </c>
      <c r="D121" s="5">
        <v>100</v>
      </c>
      <c r="E121" s="5">
        <v>3161</v>
      </c>
      <c r="F121" s="6">
        <v>868.68</v>
      </c>
      <c r="G121" s="7">
        <v>0</v>
      </c>
      <c r="H121" s="7">
        <v>24</v>
      </c>
    </row>
    <row r="122" spans="1:8" x14ac:dyDescent="0.4">
      <c r="A122" s="5" t="s">
        <v>137</v>
      </c>
      <c r="B122" s="5">
        <v>15</v>
      </c>
      <c r="C122" s="5">
        <v>0</v>
      </c>
      <c r="D122" s="5">
        <v>92.63000000000001</v>
      </c>
      <c r="E122" s="5">
        <v>2810</v>
      </c>
      <c r="F122" s="6">
        <v>804.65828400000009</v>
      </c>
      <c r="G122" s="7">
        <v>0</v>
      </c>
      <c r="H122" s="7">
        <v>24</v>
      </c>
    </row>
    <row r="123" spans="1:8" x14ac:dyDescent="0.4">
      <c r="A123" s="5" t="s">
        <v>138</v>
      </c>
      <c r="B123" s="5">
        <v>20</v>
      </c>
      <c r="C123" s="5">
        <v>0</v>
      </c>
      <c r="D123" s="5">
        <v>92.817999999999998</v>
      </c>
      <c r="E123" s="5">
        <v>2982</v>
      </c>
      <c r="F123" s="6">
        <v>806.29140239999992</v>
      </c>
      <c r="G123" s="7">
        <v>0</v>
      </c>
      <c r="H123" s="7">
        <v>24</v>
      </c>
    </row>
    <row r="124" spans="1:8" x14ac:dyDescent="0.4">
      <c r="A124" s="5" t="s">
        <v>139</v>
      </c>
      <c r="B124" s="5">
        <v>39</v>
      </c>
      <c r="C124" s="5">
        <v>0</v>
      </c>
      <c r="D124" s="5">
        <v>163.946</v>
      </c>
      <c r="E124" s="5">
        <v>5592</v>
      </c>
      <c r="F124" s="6">
        <v>1424.1661128000001</v>
      </c>
      <c r="G124" s="7">
        <v>38</v>
      </c>
      <c r="H124" s="7">
        <v>24</v>
      </c>
    </row>
    <row r="125" spans="1:8" x14ac:dyDescent="0.4">
      <c r="A125" s="5" t="s">
        <v>140</v>
      </c>
      <c r="B125" s="5">
        <v>95</v>
      </c>
      <c r="C125" s="5">
        <v>0</v>
      </c>
      <c r="D125" s="5">
        <v>447.24200000000002</v>
      </c>
      <c r="E125" s="5">
        <v>15003</v>
      </c>
      <c r="F125" s="6">
        <v>3885.1018056000003</v>
      </c>
      <c r="G125" s="7">
        <v>92</v>
      </c>
      <c r="H125" s="7">
        <v>24</v>
      </c>
    </row>
    <row r="126" spans="1:8" x14ac:dyDescent="0.4">
      <c r="A126" s="5" t="s">
        <v>141</v>
      </c>
      <c r="B126" s="5">
        <v>98</v>
      </c>
      <c r="C126" s="5">
        <v>0</v>
      </c>
      <c r="D126" s="5">
        <v>398.983</v>
      </c>
      <c r="E126" s="5">
        <v>11726</v>
      </c>
      <c r="F126" s="6">
        <v>3465.8855244000001</v>
      </c>
      <c r="G126" s="7">
        <v>96</v>
      </c>
      <c r="H126" s="7">
        <v>24</v>
      </c>
    </row>
    <row r="127" spans="1:8" x14ac:dyDescent="0.4">
      <c r="A127" s="5" t="s">
        <v>142</v>
      </c>
      <c r="B127" s="5">
        <v>28</v>
      </c>
      <c r="C127" s="5">
        <v>0</v>
      </c>
      <c r="D127" s="5">
        <v>144.292</v>
      </c>
      <c r="E127" s="5">
        <v>4132</v>
      </c>
      <c r="F127" s="6">
        <v>1253.4357455999998</v>
      </c>
      <c r="G127" s="7">
        <v>28</v>
      </c>
      <c r="H127" s="7">
        <v>24</v>
      </c>
    </row>
    <row r="128" spans="1:8" x14ac:dyDescent="0.4">
      <c r="A128" s="5" t="s">
        <v>143</v>
      </c>
      <c r="B128" s="5">
        <v>28</v>
      </c>
      <c r="C128" s="5">
        <v>0</v>
      </c>
      <c r="D128" s="5">
        <v>144.292</v>
      </c>
      <c r="E128" s="5">
        <v>4132</v>
      </c>
      <c r="F128" s="6">
        <v>1253.4357455999998</v>
      </c>
      <c r="G128" s="7">
        <v>27</v>
      </c>
      <c r="H128" s="7">
        <v>24</v>
      </c>
    </row>
    <row r="129" spans="1:8" x14ac:dyDescent="0.4">
      <c r="A129" s="5" t="s">
        <v>144</v>
      </c>
      <c r="B129" s="5">
        <v>47</v>
      </c>
      <c r="C129" s="5">
        <v>0</v>
      </c>
      <c r="D129" s="5">
        <v>177.37900000000002</v>
      </c>
      <c r="E129" s="5">
        <v>5096</v>
      </c>
      <c r="F129" s="6">
        <v>1540.8558972000001</v>
      </c>
      <c r="G129" s="7">
        <v>41</v>
      </c>
      <c r="H129" s="7">
        <v>24</v>
      </c>
    </row>
    <row r="130" spans="1:8" x14ac:dyDescent="0.4">
      <c r="A130" s="5" t="s">
        <v>145</v>
      </c>
      <c r="B130" s="5">
        <v>26</v>
      </c>
      <c r="C130" s="5">
        <v>0</v>
      </c>
      <c r="D130" s="5">
        <v>89.902000000000001</v>
      </c>
      <c r="E130" s="5">
        <v>2638</v>
      </c>
      <c r="F130" s="6">
        <v>780.96069360000001</v>
      </c>
      <c r="G130" s="7">
        <v>20</v>
      </c>
      <c r="H130" s="7">
        <v>24</v>
      </c>
    </row>
    <row r="131" spans="1:8" x14ac:dyDescent="0.4">
      <c r="A131" s="5" t="s">
        <v>146</v>
      </c>
      <c r="B131" s="5">
        <v>71</v>
      </c>
      <c r="C131" s="5">
        <v>0</v>
      </c>
      <c r="D131" s="5">
        <v>295.43</v>
      </c>
      <c r="E131" s="5">
        <v>9352</v>
      </c>
      <c r="F131" s="6">
        <v>2566.341324</v>
      </c>
      <c r="G131" s="7">
        <v>66</v>
      </c>
      <c r="H131" s="7">
        <v>24</v>
      </c>
    </row>
    <row r="132" spans="1:8" x14ac:dyDescent="0.4">
      <c r="A132" s="5" t="s">
        <v>147</v>
      </c>
      <c r="B132" s="5">
        <v>69</v>
      </c>
      <c r="C132" s="5">
        <v>0</v>
      </c>
      <c r="D132" s="5">
        <v>298.452</v>
      </c>
      <c r="E132" s="5">
        <v>9216</v>
      </c>
      <c r="F132" s="6">
        <v>2592.5928335999997</v>
      </c>
      <c r="G132" s="7">
        <v>65</v>
      </c>
      <c r="H132" s="7">
        <v>24</v>
      </c>
    </row>
    <row r="133" spans="1:8" x14ac:dyDescent="0.4">
      <c r="A133" s="5" t="s">
        <v>148</v>
      </c>
      <c r="B133" s="5">
        <v>72</v>
      </c>
      <c r="C133" s="5">
        <v>0</v>
      </c>
      <c r="D133" s="5">
        <v>299.202</v>
      </c>
      <c r="E133" s="5">
        <v>9396</v>
      </c>
      <c r="F133" s="6">
        <v>2599.1079335999998</v>
      </c>
      <c r="G133" s="7">
        <v>65</v>
      </c>
      <c r="H133" s="7">
        <v>24</v>
      </c>
    </row>
    <row r="134" spans="1:8" x14ac:dyDescent="0.4">
      <c r="A134" s="5" t="s">
        <v>149</v>
      </c>
      <c r="B134" s="5">
        <v>70</v>
      </c>
      <c r="C134" s="5">
        <v>0</v>
      </c>
      <c r="D134" s="5">
        <v>296.76600000000002</v>
      </c>
      <c r="E134" s="5">
        <v>9308</v>
      </c>
      <c r="F134" s="6">
        <v>2577.9468888000001</v>
      </c>
      <c r="G134" s="7">
        <v>66</v>
      </c>
      <c r="H134" s="7">
        <v>24</v>
      </c>
    </row>
    <row r="135" spans="1:8" x14ac:dyDescent="0.4">
      <c r="A135" s="5" t="s">
        <v>150</v>
      </c>
      <c r="B135" s="5">
        <v>98</v>
      </c>
      <c r="C135" s="5">
        <v>0</v>
      </c>
      <c r="D135" s="5">
        <v>441.99200000000002</v>
      </c>
      <c r="E135" s="5">
        <v>13257</v>
      </c>
      <c r="F135" s="6">
        <v>3839.4961056000002</v>
      </c>
      <c r="G135" s="7">
        <v>97</v>
      </c>
      <c r="H135" s="7">
        <v>24</v>
      </c>
    </row>
    <row r="136" spans="1:8" x14ac:dyDescent="0.4">
      <c r="A136" s="5" t="s">
        <v>151</v>
      </c>
      <c r="B136" s="5">
        <v>66</v>
      </c>
      <c r="C136" s="5">
        <v>0</v>
      </c>
      <c r="D136" s="5">
        <v>270.51</v>
      </c>
      <c r="E136" s="5">
        <v>9543</v>
      </c>
      <c r="F136" s="6">
        <v>2349.8662680000002</v>
      </c>
      <c r="G136" s="7">
        <v>66</v>
      </c>
      <c r="H136" s="7">
        <v>24</v>
      </c>
    </row>
    <row r="137" spans="1:8" x14ac:dyDescent="0.4">
      <c r="A137" s="5" t="s">
        <v>152</v>
      </c>
      <c r="B137" s="5">
        <v>66</v>
      </c>
      <c r="C137" s="5">
        <v>0</v>
      </c>
      <c r="D137" s="5">
        <v>258.46100000000001</v>
      </c>
      <c r="E137" s="5">
        <v>9036</v>
      </c>
      <c r="F137" s="6">
        <v>2245.1990148</v>
      </c>
      <c r="G137" s="7">
        <v>66</v>
      </c>
      <c r="H137" s="7">
        <v>24</v>
      </c>
    </row>
    <row r="138" spans="1:8" x14ac:dyDescent="0.4">
      <c r="A138" s="5" t="s">
        <v>153</v>
      </c>
      <c r="B138" s="5">
        <v>66</v>
      </c>
      <c r="C138" s="5">
        <v>0</v>
      </c>
      <c r="D138" s="5">
        <v>234.88800000000001</v>
      </c>
      <c r="E138" s="5">
        <v>8197</v>
      </c>
      <c r="F138" s="6">
        <v>2040.4250784000001</v>
      </c>
      <c r="G138" s="7">
        <v>66</v>
      </c>
      <c r="H138" s="7">
        <v>24</v>
      </c>
    </row>
    <row r="139" spans="1:8" x14ac:dyDescent="0.4">
      <c r="A139" s="5" t="s">
        <v>154</v>
      </c>
      <c r="B139" s="5">
        <v>70</v>
      </c>
      <c r="C139" s="5">
        <v>0</v>
      </c>
      <c r="D139" s="5">
        <v>278.08000000000004</v>
      </c>
      <c r="E139" s="5">
        <v>9783</v>
      </c>
      <c r="F139" s="6">
        <v>2415.6253440000005</v>
      </c>
      <c r="G139" s="7">
        <v>66</v>
      </c>
      <c r="H139" s="7">
        <v>24</v>
      </c>
    </row>
    <row r="140" spans="1:8" x14ac:dyDescent="0.4">
      <c r="A140" s="5" t="s">
        <v>155</v>
      </c>
      <c r="B140" s="5">
        <v>71</v>
      </c>
      <c r="C140" s="5">
        <v>0</v>
      </c>
      <c r="D140" s="5">
        <v>258.387</v>
      </c>
      <c r="E140" s="5">
        <v>9300</v>
      </c>
      <c r="F140" s="6">
        <v>2244.5561915999997</v>
      </c>
      <c r="G140" s="7">
        <v>66</v>
      </c>
      <c r="H140" s="7">
        <v>24</v>
      </c>
    </row>
    <row r="141" spans="1:8" x14ac:dyDescent="0.4">
      <c r="A141" s="5" t="s">
        <v>156</v>
      </c>
      <c r="B141" s="5">
        <v>72</v>
      </c>
      <c r="C141" s="5">
        <v>0</v>
      </c>
      <c r="D141" s="5">
        <v>258.46899999999999</v>
      </c>
      <c r="E141" s="5">
        <v>9300</v>
      </c>
      <c r="F141" s="6">
        <v>2245.2685091999997</v>
      </c>
      <c r="G141" s="7">
        <v>67</v>
      </c>
      <c r="H141" s="7">
        <v>24</v>
      </c>
    </row>
    <row r="142" spans="1:8" x14ac:dyDescent="0.4">
      <c r="A142" s="5" t="s">
        <v>157</v>
      </c>
      <c r="B142" s="5">
        <v>71</v>
      </c>
      <c r="C142" s="5">
        <v>0</v>
      </c>
      <c r="D142" s="5">
        <v>255.76100000000002</v>
      </c>
      <c r="E142" s="5">
        <v>9300</v>
      </c>
      <c r="F142" s="6">
        <v>2221.7446548000003</v>
      </c>
      <c r="G142" s="7">
        <v>65</v>
      </c>
      <c r="H142" s="7">
        <v>24</v>
      </c>
    </row>
    <row r="143" spans="1:8" x14ac:dyDescent="0.4">
      <c r="A143" s="5" t="s">
        <v>158</v>
      </c>
      <c r="B143" s="5">
        <v>71</v>
      </c>
      <c r="C143" s="5">
        <v>0</v>
      </c>
      <c r="D143" s="5">
        <v>254.50300000000001</v>
      </c>
      <c r="E143" s="5">
        <v>9300</v>
      </c>
      <c r="F143" s="6">
        <v>2210.8166604000003</v>
      </c>
      <c r="G143" s="7">
        <v>66</v>
      </c>
      <c r="H143" s="7">
        <v>24</v>
      </c>
    </row>
    <row r="144" spans="1:8" x14ac:dyDescent="0.4">
      <c r="A144" s="5" t="s">
        <v>159</v>
      </c>
      <c r="B144" s="5">
        <v>71</v>
      </c>
      <c r="C144" s="5">
        <v>0</v>
      </c>
      <c r="D144" s="5">
        <v>240.85400000000001</v>
      </c>
      <c r="E144" s="5">
        <v>8415</v>
      </c>
      <c r="F144" s="6">
        <v>2092.2505271999999</v>
      </c>
      <c r="G144" s="7">
        <v>66</v>
      </c>
      <c r="H144" s="7">
        <v>24</v>
      </c>
    </row>
    <row r="145" spans="1:8" x14ac:dyDescent="0.4">
      <c r="A145" s="5" t="s">
        <v>160</v>
      </c>
      <c r="B145" s="5">
        <v>133</v>
      </c>
      <c r="C145" s="5">
        <v>0</v>
      </c>
      <c r="D145" s="5">
        <v>487.267</v>
      </c>
      <c r="E145" s="5">
        <v>17432</v>
      </c>
      <c r="F145" s="6">
        <v>4232.7909755999999</v>
      </c>
      <c r="G145" s="7">
        <v>129</v>
      </c>
      <c r="H145" s="7">
        <v>24</v>
      </c>
    </row>
    <row r="146" spans="1:8" x14ac:dyDescent="0.4">
      <c r="A146" s="5" t="s">
        <v>161</v>
      </c>
      <c r="B146" s="5">
        <v>69</v>
      </c>
      <c r="C146" s="5">
        <v>0</v>
      </c>
      <c r="D146" s="5">
        <v>272.221</v>
      </c>
      <c r="E146" s="5">
        <v>9570</v>
      </c>
      <c r="F146" s="6">
        <v>2364.7293828000002</v>
      </c>
      <c r="G146" s="7">
        <v>67</v>
      </c>
      <c r="H146" s="7">
        <v>24</v>
      </c>
    </row>
    <row r="147" spans="1:8" x14ac:dyDescent="0.4">
      <c r="A147" s="5" t="s">
        <v>162</v>
      </c>
      <c r="B147" s="5">
        <v>71</v>
      </c>
      <c r="C147" s="5">
        <v>0</v>
      </c>
      <c r="D147" s="5">
        <v>258.142</v>
      </c>
      <c r="E147" s="5">
        <v>9010</v>
      </c>
      <c r="F147" s="6">
        <v>2242.4279256</v>
      </c>
      <c r="G147" s="7">
        <v>67</v>
      </c>
      <c r="H147" s="7">
        <v>24</v>
      </c>
    </row>
    <row r="148" spans="1:8" x14ac:dyDescent="0.4">
      <c r="A148" s="5" t="s">
        <v>163</v>
      </c>
      <c r="B148" s="5">
        <v>70</v>
      </c>
      <c r="C148" s="5">
        <v>0</v>
      </c>
      <c r="D148" s="5">
        <v>257.411</v>
      </c>
      <c r="E148" s="5">
        <v>8964</v>
      </c>
      <c r="F148" s="6">
        <v>2236.0778748000002</v>
      </c>
      <c r="G148" s="7">
        <v>66</v>
      </c>
      <c r="H148" s="7">
        <v>24</v>
      </c>
    </row>
    <row r="149" spans="1:8" x14ac:dyDescent="0.4">
      <c r="A149" s="5" t="s">
        <v>164</v>
      </c>
      <c r="B149" s="5">
        <v>69</v>
      </c>
      <c r="C149" s="5">
        <v>0</v>
      </c>
      <c r="D149" s="5">
        <v>239.93800000000002</v>
      </c>
      <c r="E149" s="5">
        <v>8088</v>
      </c>
      <c r="F149" s="6">
        <v>2084.2934184000001</v>
      </c>
      <c r="G149" s="7">
        <v>66</v>
      </c>
      <c r="H149" s="7">
        <v>24</v>
      </c>
    </row>
    <row r="150" spans="1:8" x14ac:dyDescent="0.4">
      <c r="A150" s="5" t="s">
        <v>165</v>
      </c>
      <c r="B150" s="5">
        <v>87</v>
      </c>
      <c r="C150" s="5">
        <v>0</v>
      </c>
      <c r="D150" s="5">
        <v>281.74400000000003</v>
      </c>
      <c r="E150" s="5">
        <v>7304</v>
      </c>
      <c r="F150" s="6">
        <v>2447.4537792000001</v>
      </c>
      <c r="G150" s="7">
        <v>86</v>
      </c>
      <c r="H150" s="7">
        <v>24</v>
      </c>
    </row>
    <row r="151" spans="1:8" x14ac:dyDescent="0.4">
      <c r="A151" s="5" t="s">
        <v>166</v>
      </c>
      <c r="B151" s="5">
        <v>66</v>
      </c>
      <c r="C151" s="5">
        <v>0</v>
      </c>
      <c r="D151" s="5">
        <v>276.50200000000001</v>
      </c>
      <c r="E151" s="5">
        <v>8514</v>
      </c>
      <c r="F151" s="6">
        <v>2401.9175735999997</v>
      </c>
      <c r="G151" s="7">
        <v>67</v>
      </c>
      <c r="H151" s="7">
        <v>24</v>
      </c>
    </row>
    <row r="152" spans="1:8" x14ac:dyDescent="0.4">
      <c r="A152" s="5" t="s">
        <v>167</v>
      </c>
      <c r="B152" s="5">
        <v>69</v>
      </c>
      <c r="C152" s="5">
        <v>0</v>
      </c>
      <c r="D152" s="5">
        <v>275.79300000000001</v>
      </c>
      <c r="E152" s="5">
        <v>8514</v>
      </c>
      <c r="F152" s="6">
        <v>2395.7586323999999</v>
      </c>
      <c r="G152" s="7">
        <v>66</v>
      </c>
      <c r="H152" s="7">
        <v>24</v>
      </c>
    </row>
    <row r="153" spans="1:8" x14ac:dyDescent="0.4">
      <c r="A153" s="5" t="s">
        <v>168</v>
      </c>
      <c r="B153" s="5">
        <v>66</v>
      </c>
      <c r="C153" s="5">
        <v>0</v>
      </c>
      <c r="D153" s="5">
        <v>300.89830000000001</v>
      </c>
      <c r="E153" s="5">
        <v>9031</v>
      </c>
      <c r="F153" s="6">
        <v>2613.8433524400002</v>
      </c>
      <c r="G153" s="7">
        <v>66</v>
      </c>
      <c r="H153" s="7">
        <v>24</v>
      </c>
    </row>
    <row r="154" spans="1:8" x14ac:dyDescent="0.4">
      <c r="A154" s="5" t="s">
        <v>169</v>
      </c>
      <c r="B154" s="5">
        <v>66</v>
      </c>
      <c r="C154" s="5">
        <v>0</v>
      </c>
      <c r="D154" s="5">
        <v>338.59800000000001</v>
      </c>
      <c r="E154" s="5">
        <v>9031</v>
      </c>
      <c r="F154" s="6">
        <v>2941.3331063999999</v>
      </c>
      <c r="G154" s="7">
        <v>68</v>
      </c>
      <c r="H154" s="7">
        <v>24</v>
      </c>
    </row>
    <row r="155" spans="1:8" x14ac:dyDescent="0.4">
      <c r="A155" s="5" t="s">
        <v>170</v>
      </c>
      <c r="B155" s="5">
        <v>164</v>
      </c>
      <c r="C155" s="5">
        <v>0</v>
      </c>
      <c r="D155" s="5">
        <v>757.77100000000007</v>
      </c>
      <c r="E155" s="5">
        <v>22773</v>
      </c>
      <c r="F155" s="6">
        <v>6582.6051228000006</v>
      </c>
      <c r="G155" s="7">
        <v>161</v>
      </c>
      <c r="H155" s="7">
        <v>24</v>
      </c>
    </row>
    <row r="156" spans="1:8" x14ac:dyDescent="0.4">
      <c r="A156" s="5" t="s">
        <v>171</v>
      </c>
      <c r="B156" s="5">
        <v>91</v>
      </c>
      <c r="C156" s="5">
        <v>0</v>
      </c>
      <c r="D156" s="5">
        <v>331.92</v>
      </c>
      <c r="E156" s="5">
        <v>11641</v>
      </c>
      <c r="F156" s="6">
        <v>2883.3226559999998</v>
      </c>
      <c r="G156" s="7">
        <v>89</v>
      </c>
      <c r="H156" s="7">
        <v>24</v>
      </c>
    </row>
    <row r="157" spans="1:8" x14ac:dyDescent="0.4">
      <c r="A157" s="5" t="s">
        <v>172</v>
      </c>
      <c r="B157" s="5">
        <v>88</v>
      </c>
      <c r="C157" s="5">
        <v>0</v>
      </c>
      <c r="D157" s="5">
        <v>358.14100000000002</v>
      </c>
      <c r="E157" s="5">
        <v>9925</v>
      </c>
      <c r="F157" s="6">
        <v>3111.0992388</v>
      </c>
      <c r="G157" s="7">
        <v>88</v>
      </c>
      <c r="H157" s="7">
        <v>24</v>
      </c>
    </row>
    <row r="158" spans="1:8" x14ac:dyDescent="0.4">
      <c r="A158" s="5" t="s">
        <v>173</v>
      </c>
      <c r="B158" s="5">
        <v>88</v>
      </c>
      <c r="C158" s="5">
        <v>0</v>
      </c>
      <c r="D158" s="5">
        <v>362.53500000000003</v>
      </c>
      <c r="E158" s="5">
        <v>10212</v>
      </c>
      <c r="F158" s="6">
        <v>3149.2690379999999</v>
      </c>
      <c r="G158" s="7">
        <v>90</v>
      </c>
      <c r="H158" s="7">
        <v>24</v>
      </c>
    </row>
    <row r="159" spans="1:8" x14ac:dyDescent="0.4">
      <c r="A159" s="5" t="s">
        <v>174</v>
      </c>
      <c r="B159" s="5">
        <v>92</v>
      </c>
      <c r="C159" s="5">
        <v>0</v>
      </c>
      <c r="D159" s="5">
        <v>358.13800000000003</v>
      </c>
      <c r="E159" s="5">
        <v>10388</v>
      </c>
      <c r="F159" s="6">
        <v>3111.0731784</v>
      </c>
      <c r="G159" s="7">
        <v>87</v>
      </c>
      <c r="H159" s="7">
        <v>24</v>
      </c>
    </row>
    <row r="160" spans="1:8" x14ac:dyDescent="0.4">
      <c r="A160" s="5" t="s">
        <v>175</v>
      </c>
      <c r="B160" s="5">
        <v>88</v>
      </c>
      <c r="C160" s="5">
        <v>0</v>
      </c>
      <c r="D160" s="5">
        <v>362.71500000000003</v>
      </c>
      <c r="E160" s="5">
        <v>10212</v>
      </c>
      <c r="F160" s="6">
        <v>3150.8326620000003</v>
      </c>
      <c r="G160" s="7">
        <v>89</v>
      </c>
      <c r="H160" s="7">
        <v>24</v>
      </c>
    </row>
    <row r="161" spans="1:8" x14ac:dyDescent="0.4">
      <c r="A161" s="5" t="s">
        <v>176</v>
      </c>
      <c r="B161" s="5">
        <v>88</v>
      </c>
      <c r="C161" s="5">
        <v>0</v>
      </c>
      <c r="D161" s="5">
        <v>362.53500000000003</v>
      </c>
      <c r="E161" s="5">
        <v>10212</v>
      </c>
      <c r="F161" s="6">
        <v>3149.2690379999999</v>
      </c>
      <c r="G161" s="7">
        <v>90</v>
      </c>
      <c r="H161" s="7">
        <v>24</v>
      </c>
    </row>
    <row r="162" spans="1:8" x14ac:dyDescent="0.4">
      <c r="A162" s="5" t="s">
        <v>177</v>
      </c>
      <c r="B162" s="5">
        <v>80</v>
      </c>
      <c r="C162" s="5">
        <v>0</v>
      </c>
      <c r="D162" s="5">
        <v>339.92700000000002</v>
      </c>
      <c r="E162" s="5">
        <v>10487</v>
      </c>
      <c r="F162" s="6">
        <v>2952.8778636000002</v>
      </c>
      <c r="G162" s="7">
        <v>61</v>
      </c>
      <c r="H162" s="7">
        <v>24</v>
      </c>
    </row>
    <row r="163" spans="1:8" x14ac:dyDescent="0.4">
      <c r="A163" s="5" t="s">
        <v>178</v>
      </c>
      <c r="B163" s="5">
        <v>120</v>
      </c>
      <c r="C163" s="5">
        <v>0</v>
      </c>
      <c r="D163" s="5">
        <v>511.20500000000004</v>
      </c>
      <c r="E163" s="5">
        <v>15738</v>
      </c>
      <c r="F163" s="6">
        <v>4440.7355939999998</v>
      </c>
      <c r="G163" s="7">
        <v>92</v>
      </c>
      <c r="H163" s="7">
        <v>24</v>
      </c>
    </row>
    <row r="164" spans="1:8" x14ac:dyDescent="0.4">
      <c r="A164" s="5" t="s">
        <v>179</v>
      </c>
      <c r="B164" s="5">
        <v>145</v>
      </c>
      <c r="C164" s="5">
        <v>0</v>
      </c>
      <c r="D164" s="5">
        <v>641.52200000000005</v>
      </c>
      <c r="E164" s="5">
        <v>17183</v>
      </c>
      <c r="F164" s="6">
        <v>5572.7733096000002</v>
      </c>
      <c r="G164" s="7">
        <v>142</v>
      </c>
      <c r="H164" s="7">
        <v>24</v>
      </c>
    </row>
    <row r="165" spans="1:8" x14ac:dyDescent="0.4">
      <c r="A165" s="5" t="s">
        <v>180</v>
      </c>
      <c r="B165" s="5">
        <v>192</v>
      </c>
      <c r="C165" s="5">
        <v>0</v>
      </c>
      <c r="D165" s="5">
        <v>850.26200000000006</v>
      </c>
      <c r="E165" s="5">
        <v>25582</v>
      </c>
      <c r="F165" s="6">
        <v>7386.0559416000006</v>
      </c>
      <c r="G165" s="7">
        <v>194</v>
      </c>
      <c r="H165" s="7">
        <v>24</v>
      </c>
    </row>
    <row r="166" spans="1:8" x14ac:dyDescent="0.4">
      <c r="A166" s="5" t="s">
        <v>181</v>
      </c>
      <c r="B166" s="5">
        <v>193</v>
      </c>
      <c r="C166" s="5">
        <v>0</v>
      </c>
      <c r="D166" s="5">
        <v>877.66300000000001</v>
      </c>
      <c r="E166" s="5">
        <v>26585</v>
      </c>
      <c r="F166" s="6">
        <v>7624.0829483999996</v>
      </c>
      <c r="G166" s="7">
        <v>193</v>
      </c>
      <c r="H166" s="7">
        <v>24</v>
      </c>
    </row>
    <row r="167" spans="1:8" x14ac:dyDescent="0.4">
      <c r="A167" s="5" t="s">
        <v>182</v>
      </c>
      <c r="B167" s="5">
        <v>75</v>
      </c>
      <c r="C167" s="5">
        <v>0</v>
      </c>
      <c r="D167" s="5">
        <v>349.608</v>
      </c>
      <c r="E167" s="5">
        <v>10833</v>
      </c>
      <c r="F167" s="6">
        <v>3036.9747744000001</v>
      </c>
      <c r="G167" s="7">
        <v>75</v>
      </c>
      <c r="H167" s="7">
        <v>24</v>
      </c>
    </row>
    <row r="168" spans="1:8" x14ac:dyDescent="0.4">
      <c r="A168" s="5" t="s">
        <v>183</v>
      </c>
      <c r="B168" s="5">
        <v>129</v>
      </c>
      <c r="C168" s="5">
        <v>0</v>
      </c>
      <c r="D168" s="5">
        <v>730.20800000000008</v>
      </c>
      <c r="E168" s="5">
        <v>18012</v>
      </c>
      <c r="F168" s="6">
        <v>6343.1708544000003</v>
      </c>
      <c r="G168" s="7">
        <v>123</v>
      </c>
      <c r="H168" s="7">
        <v>24</v>
      </c>
    </row>
    <row r="169" spans="1:8" x14ac:dyDescent="0.4">
      <c r="A169" s="5" t="s">
        <v>184</v>
      </c>
      <c r="B169" s="5">
        <v>164</v>
      </c>
      <c r="C169" s="5">
        <v>0</v>
      </c>
      <c r="D169" s="5">
        <v>386.12010000000004</v>
      </c>
      <c r="E169" s="5">
        <v>9783</v>
      </c>
      <c r="F169" s="6">
        <v>3354.1480846800005</v>
      </c>
      <c r="G169" s="7">
        <v>162</v>
      </c>
      <c r="H169" s="7">
        <v>24</v>
      </c>
    </row>
    <row r="170" spans="1:8" x14ac:dyDescent="0.4">
      <c r="A170" s="5" t="s">
        <v>185</v>
      </c>
      <c r="B170" s="5">
        <v>132</v>
      </c>
      <c r="C170" s="5">
        <v>0</v>
      </c>
      <c r="D170" s="5">
        <v>663.4</v>
      </c>
      <c r="E170" s="5">
        <v>18208</v>
      </c>
      <c r="F170" s="6">
        <v>5762.82312</v>
      </c>
      <c r="G170" s="7">
        <v>134</v>
      </c>
      <c r="H170" s="7">
        <v>24</v>
      </c>
    </row>
    <row r="171" spans="1:8" x14ac:dyDescent="0.4">
      <c r="A171" s="5" t="s">
        <v>186</v>
      </c>
      <c r="B171" s="5">
        <v>89</v>
      </c>
      <c r="C171" s="5">
        <v>0</v>
      </c>
      <c r="D171" s="5">
        <v>356.74</v>
      </c>
      <c r="E171" s="5">
        <v>10278</v>
      </c>
      <c r="F171" s="6">
        <v>3098.929032</v>
      </c>
      <c r="G171" s="7">
        <v>88</v>
      </c>
      <c r="H171" s="7">
        <v>24</v>
      </c>
    </row>
    <row r="172" spans="1:8" x14ac:dyDescent="0.4">
      <c r="A172" s="5" t="s">
        <v>187</v>
      </c>
      <c r="B172" s="5">
        <v>92</v>
      </c>
      <c r="C172" s="5">
        <v>0</v>
      </c>
      <c r="D172" s="5">
        <v>353.06400000000002</v>
      </c>
      <c r="E172" s="5">
        <v>10392</v>
      </c>
      <c r="F172" s="6">
        <v>3066.9963552000004</v>
      </c>
      <c r="G172" s="7">
        <v>87</v>
      </c>
      <c r="H172" s="7">
        <v>24</v>
      </c>
    </row>
    <row r="173" spans="1:8" x14ac:dyDescent="0.4">
      <c r="A173" s="5" t="s">
        <v>188</v>
      </c>
      <c r="B173" s="5">
        <v>93</v>
      </c>
      <c r="C173" s="5">
        <v>0</v>
      </c>
      <c r="D173" s="5">
        <v>361.512</v>
      </c>
      <c r="E173" s="5">
        <v>10418</v>
      </c>
      <c r="F173" s="6">
        <v>3140.3824415999998</v>
      </c>
      <c r="G173" s="7">
        <v>90</v>
      </c>
      <c r="H173" s="7">
        <v>24</v>
      </c>
    </row>
    <row r="174" spans="1:8" x14ac:dyDescent="0.4">
      <c r="A174" s="5" t="s">
        <v>189</v>
      </c>
      <c r="B174" s="5">
        <v>60</v>
      </c>
      <c r="C174" s="5">
        <v>0</v>
      </c>
      <c r="D174" s="5">
        <v>286.18100000000004</v>
      </c>
      <c r="E174" s="5">
        <v>8580</v>
      </c>
      <c r="F174" s="6">
        <v>2485.9971108</v>
      </c>
      <c r="G174" s="7">
        <v>60</v>
      </c>
      <c r="H174" s="7">
        <v>24</v>
      </c>
    </row>
    <row r="175" spans="1:8" x14ac:dyDescent="0.4">
      <c r="A175" s="5" t="s">
        <v>190</v>
      </c>
      <c r="B175" s="5">
        <v>60</v>
      </c>
      <c r="C175" s="5">
        <v>0</v>
      </c>
      <c r="D175" s="5">
        <v>284.78100000000001</v>
      </c>
      <c r="E175" s="5">
        <v>8580</v>
      </c>
      <c r="F175" s="6">
        <v>2473.8355908000003</v>
      </c>
      <c r="G175" s="7">
        <v>60</v>
      </c>
      <c r="H175" s="7">
        <v>24</v>
      </c>
    </row>
    <row r="176" spans="1:8" x14ac:dyDescent="0.4">
      <c r="A176" s="5" t="s">
        <v>191</v>
      </c>
      <c r="B176" s="5">
        <v>96</v>
      </c>
      <c r="C176" s="5">
        <v>0</v>
      </c>
      <c r="D176" s="5">
        <v>429.74400000000003</v>
      </c>
      <c r="E176" s="5">
        <v>12826</v>
      </c>
      <c r="F176" s="6">
        <v>3733.1001792000002</v>
      </c>
      <c r="G176" s="7">
        <v>88</v>
      </c>
      <c r="H176" s="7">
        <v>24</v>
      </c>
    </row>
    <row r="177" spans="1:8" x14ac:dyDescent="0.4">
      <c r="A177" s="5" t="s">
        <v>192</v>
      </c>
      <c r="B177" s="5">
        <v>96</v>
      </c>
      <c r="C177" s="5">
        <v>0</v>
      </c>
      <c r="D177" s="5">
        <v>447.346</v>
      </c>
      <c r="E177" s="5">
        <v>12826</v>
      </c>
      <c r="F177" s="6">
        <v>3886.0052328000002</v>
      </c>
      <c r="G177" s="7">
        <v>87</v>
      </c>
      <c r="H177" s="7">
        <v>24</v>
      </c>
    </row>
    <row r="178" spans="1:8" x14ac:dyDescent="0.4">
      <c r="A178" s="5" t="s">
        <v>193</v>
      </c>
      <c r="B178" s="5">
        <v>96</v>
      </c>
      <c r="C178" s="5">
        <v>0</v>
      </c>
      <c r="D178" s="5">
        <v>441.80100000000004</v>
      </c>
      <c r="E178" s="5">
        <v>12759</v>
      </c>
      <c r="F178" s="6">
        <v>3837.8369268000001</v>
      </c>
      <c r="G178" s="7">
        <v>88</v>
      </c>
      <c r="H178" s="7">
        <v>24</v>
      </c>
    </row>
    <row r="179" spans="1:8" x14ac:dyDescent="0.4">
      <c r="A179" s="5" t="s">
        <v>194</v>
      </c>
      <c r="B179" s="5">
        <v>96</v>
      </c>
      <c r="C179" s="5">
        <v>0</v>
      </c>
      <c r="D179" s="5">
        <v>447.346</v>
      </c>
      <c r="E179" s="5">
        <v>12704</v>
      </c>
      <c r="F179" s="6">
        <v>3886.0052328000002</v>
      </c>
      <c r="G179" s="7">
        <v>86</v>
      </c>
      <c r="H179" s="7">
        <v>24</v>
      </c>
    </row>
    <row r="180" spans="1:8" x14ac:dyDescent="0.4">
      <c r="A180" s="5" t="s">
        <v>195</v>
      </c>
      <c r="B180" s="5">
        <v>135</v>
      </c>
      <c r="C180" s="5">
        <v>0</v>
      </c>
      <c r="D180" s="5">
        <v>594.14499999999998</v>
      </c>
      <c r="E180" s="5">
        <v>17507</v>
      </c>
      <c r="F180" s="6">
        <v>5161.2187860000004</v>
      </c>
      <c r="G180" s="7">
        <v>131</v>
      </c>
      <c r="H180" s="7">
        <v>24</v>
      </c>
    </row>
    <row r="181" spans="1:8" x14ac:dyDescent="0.4">
      <c r="A181" s="5" t="s">
        <v>196</v>
      </c>
      <c r="B181" s="5">
        <v>67</v>
      </c>
      <c r="C181" s="5">
        <v>0</v>
      </c>
      <c r="D181" s="5">
        <v>293.84899999999999</v>
      </c>
      <c r="E181" s="5">
        <v>9540</v>
      </c>
      <c r="F181" s="6">
        <v>2552.6074931999997</v>
      </c>
      <c r="G181" s="7">
        <v>65</v>
      </c>
      <c r="H181" s="7">
        <v>24</v>
      </c>
    </row>
    <row r="182" spans="1:8" x14ac:dyDescent="0.4">
      <c r="A182" s="5" t="s">
        <v>197</v>
      </c>
      <c r="B182" s="5">
        <v>135</v>
      </c>
      <c r="C182" s="5">
        <v>0</v>
      </c>
      <c r="D182" s="5">
        <v>578.66500000000008</v>
      </c>
      <c r="E182" s="5">
        <v>18123</v>
      </c>
      <c r="F182" s="6">
        <v>5026.7471220000007</v>
      </c>
      <c r="G182" s="7">
        <v>129</v>
      </c>
      <c r="H182" s="7">
        <v>24</v>
      </c>
    </row>
    <row r="183" spans="1:8" x14ac:dyDescent="0.4">
      <c r="A183" s="5" t="s">
        <v>198</v>
      </c>
      <c r="B183" s="5">
        <v>67</v>
      </c>
      <c r="C183" s="5">
        <v>0</v>
      </c>
      <c r="D183" s="5">
        <v>293.21899999999999</v>
      </c>
      <c r="E183" s="5">
        <v>9540</v>
      </c>
      <c r="F183" s="6">
        <v>2547.1348091999998</v>
      </c>
      <c r="G183" s="7">
        <v>65</v>
      </c>
      <c r="H183" s="7">
        <v>24</v>
      </c>
    </row>
    <row r="184" spans="1:8" x14ac:dyDescent="0.4">
      <c r="A184" s="5" t="s">
        <v>199</v>
      </c>
      <c r="B184" s="5">
        <v>135</v>
      </c>
      <c r="C184" s="5">
        <v>0</v>
      </c>
      <c r="D184" s="5">
        <v>592.84400000000005</v>
      </c>
      <c r="E184" s="5">
        <v>17477</v>
      </c>
      <c r="F184" s="6">
        <v>5149.9172592000004</v>
      </c>
      <c r="G184" s="7">
        <v>131</v>
      </c>
      <c r="H184" s="7">
        <v>24</v>
      </c>
    </row>
    <row r="185" spans="1:8" x14ac:dyDescent="0.4">
      <c r="A185" s="5" t="s">
        <v>200</v>
      </c>
      <c r="B185" s="5">
        <v>118</v>
      </c>
      <c r="C185" s="5">
        <v>0</v>
      </c>
      <c r="D185" s="5">
        <v>593.32299999999998</v>
      </c>
      <c r="E185" s="5">
        <v>17276</v>
      </c>
      <c r="F185" s="6">
        <v>5154.0782363999997</v>
      </c>
      <c r="G185" s="7">
        <v>119</v>
      </c>
      <c r="H185" s="7">
        <v>24</v>
      </c>
    </row>
    <row r="186" spans="1:8" x14ac:dyDescent="0.4">
      <c r="A186" s="5" t="s">
        <v>499</v>
      </c>
      <c r="B186" s="5">
        <v>90</v>
      </c>
      <c r="C186" s="5">
        <v>0</v>
      </c>
      <c r="D186" s="5">
        <v>406.63500000000005</v>
      </c>
      <c r="E186" s="5">
        <v>12870</v>
      </c>
      <c r="F186" s="6">
        <v>3532.3569180000004</v>
      </c>
      <c r="G186" s="7">
        <v>90</v>
      </c>
      <c r="H186" s="7">
        <v>24</v>
      </c>
    </row>
    <row r="187" spans="1:8" x14ac:dyDescent="0.4">
      <c r="A187" s="5" t="s">
        <v>500</v>
      </c>
      <c r="B187" s="5">
        <v>60</v>
      </c>
      <c r="C187" s="5">
        <v>0</v>
      </c>
      <c r="D187" s="5">
        <v>280.84899999999999</v>
      </c>
      <c r="E187" s="5">
        <v>8580</v>
      </c>
      <c r="F187" s="6">
        <v>2439.6790931999999</v>
      </c>
      <c r="G187" s="7">
        <v>59</v>
      </c>
      <c r="H187" s="7">
        <v>24</v>
      </c>
    </row>
    <row r="188" spans="1:8" x14ac:dyDescent="0.4">
      <c r="A188" s="5" t="s">
        <v>201</v>
      </c>
      <c r="B188" s="5">
        <v>116</v>
      </c>
      <c r="C188" s="5">
        <v>0</v>
      </c>
      <c r="D188" s="5">
        <v>591.67600000000004</v>
      </c>
      <c r="E188" s="5">
        <v>17248</v>
      </c>
      <c r="F188" s="6">
        <v>5139.7710768000006</v>
      </c>
      <c r="G188" s="7">
        <v>115</v>
      </c>
      <c r="H188" s="7">
        <v>24</v>
      </c>
    </row>
    <row r="189" spans="1:8" x14ac:dyDescent="0.4">
      <c r="A189" s="5" t="s">
        <v>202</v>
      </c>
      <c r="B189" s="5">
        <v>117</v>
      </c>
      <c r="C189" s="5">
        <v>0</v>
      </c>
      <c r="D189" s="5">
        <v>590.85800000000006</v>
      </c>
      <c r="E189" s="5">
        <v>17429</v>
      </c>
      <c r="F189" s="6">
        <v>5132.6652744000003</v>
      </c>
      <c r="G189" s="7">
        <v>116</v>
      </c>
      <c r="H189" s="7">
        <v>24</v>
      </c>
    </row>
    <row r="190" spans="1:8" x14ac:dyDescent="0.4">
      <c r="A190" s="5" t="s">
        <v>203</v>
      </c>
      <c r="B190" s="5">
        <v>117</v>
      </c>
      <c r="C190" s="5">
        <v>0</v>
      </c>
      <c r="D190" s="5">
        <v>591.78700000000003</v>
      </c>
      <c r="E190" s="5">
        <v>17529</v>
      </c>
      <c r="F190" s="6">
        <v>5140.7353116000004</v>
      </c>
      <c r="G190" s="7">
        <v>117</v>
      </c>
      <c r="H190" s="7">
        <v>24</v>
      </c>
    </row>
    <row r="191" spans="1:8" x14ac:dyDescent="0.4">
      <c r="A191" s="5" t="s">
        <v>501</v>
      </c>
      <c r="B191" s="5">
        <v>70</v>
      </c>
      <c r="C191" s="5">
        <v>0</v>
      </c>
      <c r="D191" s="5">
        <v>363.53300000000002</v>
      </c>
      <c r="E191" s="5">
        <v>10755</v>
      </c>
      <c r="F191" s="6">
        <v>3157.9384644000002</v>
      </c>
      <c r="G191" s="7">
        <v>70</v>
      </c>
      <c r="H191" s="7">
        <v>24</v>
      </c>
    </row>
    <row r="192" spans="1:8" x14ac:dyDescent="0.4">
      <c r="A192" s="5" t="s">
        <v>204</v>
      </c>
      <c r="B192" s="5">
        <v>96</v>
      </c>
      <c r="C192" s="5">
        <v>0</v>
      </c>
      <c r="D192" s="5">
        <v>263.46600000000001</v>
      </c>
      <c r="E192" s="5">
        <v>9237</v>
      </c>
      <c r="F192" s="6">
        <v>2288.6764488000003</v>
      </c>
      <c r="G192" s="7">
        <v>95</v>
      </c>
      <c r="H192" s="7">
        <v>24</v>
      </c>
    </row>
    <row r="193" spans="1:8" x14ac:dyDescent="0.4">
      <c r="A193" s="5" t="s">
        <v>205</v>
      </c>
      <c r="B193" s="5">
        <v>94</v>
      </c>
      <c r="C193" s="5">
        <v>0</v>
      </c>
      <c r="D193" s="5">
        <v>368.29500000000002</v>
      </c>
      <c r="E193" s="5">
        <v>11794</v>
      </c>
      <c r="F193" s="6">
        <v>3199.305006</v>
      </c>
      <c r="G193" s="7">
        <v>87</v>
      </c>
      <c r="H193" s="7">
        <v>24</v>
      </c>
    </row>
    <row r="194" spans="1:8" x14ac:dyDescent="0.4">
      <c r="A194" s="5" t="s">
        <v>206</v>
      </c>
      <c r="B194" s="5">
        <v>88</v>
      </c>
      <c r="C194" s="5">
        <v>0</v>
      </c>
      <c r="D194" s="5">
        <v>362.83300000000003</v>
      </c>
      <c r="E194" s="5">
        <v>11573</v>
      </c>
      <c r="F194" s="6">
        <v>3151.8577043999999</v>
      </c>
      <c r="G194" s="7">
        <v>87</v>
      </c>
      <c r="H194" s="7">
        <v>24</v>
      </c>
    </row>
    <row r="195" spans="1:8" x14ac:dyDescent="0.4">
      <c r="A195" s="5" t="s">
        <v>207</v>
      </c>
      <c r="B195" s="5">
        <v>95</v>
      </c>
      <c r="C195" s="5">
        <v>0</v>
      </c>
      <c r="D195" s="5">
        <v>370.16500000000002</v>
      </c>
      <c r="E195" s="5">
        <v>11834</v>
      </c>
      <c r="F195" s="6">
        <v>3215.5493219999998</v>
      </c>
      <c r="G195" s="7">
        <v>88</v>
      </c>
      <c r="H195" s="7">
        <v>24</v>
      </c>
    </row>
    <row r="196" spans="1:8" x14ac:dyDescent="0.4">
      <c r="A196" s="5" t="s">
        <v>208</v>
      </c>
      <c r="B196" s="5">
        <v>95</v>
      </c>
      <c r="C196" s="5">
        <v>0</v>
      </c>
      <c r="D196" s="5">
        <v>394.10900000000004</v>
      </c>
      <c r="E196" s="5">
        <v>12270</v>
      </c>
      <c r="F196" s="6">
        <v>3423.5460612000002</v>
      </c>
      <c r="G196" s="7">
        <v>88</v>
      </c>
      <c r="H196" s="7">
        <v>24</v>
      </c>
    </row>
    <row r="197" spans="1:8" x14ac:dyDescent="0.4">
      <c r="A197" s="5" t="s">
        <v>209</v>
      </c>
      <c r="B197" s="5">
        <v>94</v>
      </c>
      <c r="C197" s="5">
        <v>0</v>
      </c>
      <c r="D197" s="5">
        <v>391.93100000000004</v>
      </c>
      <c r="E197" s="5">
        <v>12235</v>
      </c>
      <c r="F197" s="6">
        <v>3404.6262108000001</v>
      </c>
      <c r="G197" s="7">
        <v>88</v>
      </c>
      <c r="H197" s="7">
        <v>24</v>
      </c>
    </row>
    <row r="198" spans="1:8" x14ac:dyDescent="0.4">
      <c r="A198" s="5" t="s">
        <v>210</v>
      </c>
      <c r="B198" s="5">
        <v>117</v>
      </c>
      <c r="C198" s="5">
        <v>0</v>
      </c>
      <c r="D198" s="5">
        <v>593.18799999999999</v>
      </c>
      <c r="E198" s="5">
        <v>17432</v>
      </c>
      <c r="F198" s="6">
        <v>5152.9055183999999</v>
      </c>
      <c r="G198" s="7">
        <v>118</v>
      </c>
      <c r="H198" s="7">
        <v>24</v>
      </c>
    </row>
    <row r="199" spans="1:8" x14ac:dyDescent="0.4">
      <c r="A199" s="5" t="s">
        <v>211</v>
      </c>
      <c r="B199" s="5">
        <v>120</v>
      </c>
      <c r="C199" s="5">
        <v>0</v>
      </c>
      <c r="D199" s="5">
        <v>598.15700000000004</v>
      </c>
      <c r="E199" s="5">
        <v>17510</v>
      </c>
      <c r="F199" s="6">
        <v>5196.0702276000002</v>
      </c>
      <c r="G199" s="7">
        <v>119</v>
      </c>
      <c r="H199" s="7">
        <v>24</v>
      </c>
    </row>
    <row r="200" spans="1:8" x14ac:dyDescent="0.4">
      <c r="A200" s="5" t="s">
        <v>212</v>
      </c>
      <c r="B200" s="5">
        <v>117</v>
      </c>
      <c r="C200" s="5">
        <v>0</v>
      </c>
      <c r="D200" s="5">
        <v>601.60700000000008</v>
      </c>
      <c r="E200" s="5">
        <v>17546</v>
      </c>
      <c r="F200" s="6">
        <v>5226.0396876000004</v>
      </c>
      <c r="G200" s="7">
        <v>118</v>
      </c>
      <c r="H200" s="7">
        <v>24</v>
      </c>
    </row>
    <row r="201" spans="1:8" x14ac:dyDescent="0.4">
      <c r="A201" s="5" t="s">
        <v>213</v>
      </c>
      <c r="B201" s="5">
        <v>95</v>
      </c>
      <c r="C201" s="5">
        <v>0</v>
      </c>
      <c r="D201" s="5">
        <v>369.22700000000003</v>
      </c>
      <c r="E201" s="5">
        <v>11835</v>
      </c>
      <c r="F201" s="6">
        <v>3207.4011036000002</v>
      </c>
      <c r="G201" s="7">
        <v>88</v>
      </c>
      <c r="H201" s="7">
        <v>24</v>
      </c>
    </row>
    <row r="202" spans="1:8" x14ac:dyDescent="0.4">
      <c r="A202" s="5" t="s">
        <v>214</v>
      </c>
      <c r="B202" s="5">
        <v>95</v>
      </c>
      <c r="C202" s="5">
        <v>0</v>
      </c>
      <c r="D202" s="5">
        <v>370.21000000000004</v>
      </c>
      <c r="E202" s="5">
        <v>11834</v>
      </c>
      <c r="F202" s="6">
        <v>3215.9402280000004</v>
      </c>
      <c r="G202" s="7">
        <v>88</v>
      </c>
      <c r="H202" s="7">
        <v>24</v>
      </c>
    </row>
    <row r="203" spans="1:8" x14ac:dyDescent="0.4">
      <c r="A203" s="5" t="s">
        <v>215</v>
      </c>
      <c r="B203" s="5">
        <v>95</v>
      </c>
      <c r="C203" s="5">
        <v>0</v>
      </c>
      <c r="D203" s="5">
        <v>370.21000000000004</v>
      </c>
      <c r="E203" s="5">
        <v>11835</v>
      </c>
      <c r="F203" s="6">
        <v>3215.9402280000004</v>
      </c>
      <c r="G203" s="7">
        <v>88</v>
      </c>
      <c r="H203" s="7">
        <v>24</v>
      </c>
    </row>
    <row r="204" spans="1:8" x14ac:dyDescent="0.4">
      <c r="A204" s="5" t="s">
        <v>216</v>
      </c>
      <c r="B204" s="5">
        <v>95</v>
      </c>
      <c r="C204" s="5">
        <v>0</v>
      </c>
      <c r="D204" s="5">
        <v>370.71000000000004</v>
      </c>
      <c r="E204" s="5">
        <v>11835</v>
      </c>
      <c r="F204" s="6">
        <v>3220.2836280000006</v>
      </c>
      <c r="G204" s="7">
        <v>88</v>
      </c>
      <c r="H204" s="7">
        <v>24</v>
      </c>
    </row>
    <row r="205" spans="1:8" x14ac:dyDescent="0.4">
      <c r="A205" s="5" t="s">
        <v>217</v>
      </c>
      <c r="B205" s="5">
        <v>94</v>
      </c>
      <c r="C205" s="5">
        <v>0</v>
      </c>
      <c r="D205" s="5">
        <v>392.77600000000001</v>
      </c>
      <c r="E205" s="5">
        <v>12238</v>
      </c>
      <c r="F205" s="6">
        <v>3411.9665568</v>
      </c>
      <c r="G205" s="7">
        <v>87</v>
      </c>
      <c r="H205" s="7">
        <v>24</v>
      </c>
    </row>
    <row r="206" spans="1:8" x14ac:dyDescent="0.4">
      <c r="A206" s="5" t="s">
        <v>218</v>
      </c>
      <c r="B206" s="5">
        <v>95</v>
      </c>
      <c r="C206" s="5">
        <v>0</v>
      </c>
      <c r="D206" s="5">
        <v>393.33600000000001</v>
      </c>
      <c r="E206" s="5">
        <v>13885</v>
      </c>
      <c r="F206" s="6">
        <v>3416.8311648000004</v>
      </c>
      <c r="G206" s="7">
        <v>89</v>
      </c>
      <c r="H206" s="7">
        <v>24</v>
      </c>
    </row>
    <row r="207" spans="1:8" x14ac:dyDescent="0.4">
      <c r="A207" s="5" t="s">
        <v>219</v>
      </c>
      <c r="B207" s="5">
        <v>93</v>
      </c>
      <c r="C207" s="5">
        <v>0</v>
      </c>
      <c r="D207" s="5">
        <v>392.041</v>
      </c>
      <c r="E207" s="5">
        <v>12181</v>
      </c>
      <c r="F207" s="6">
        <v>3405.5817588</v>
      </c>
      <c r="G207" s="7">
        <v>89</v>
      </c>
      <c r="H207" s="7">
        <v>24</v>
      </c>
    </row>
    <row r="208" spans="1:8" x14ac:dyDescent="0.4">
      <c r="A208" s="5" t="s">
        <v>220</v>
      </c>
      <c r="B208" s="5">
        <v>30</v>
      </c>
      <c r="C208" s="5">
        <v>0</v>
      </c>
      <c r="D208" s="5">
        <v>150.33000000000001</v>
      </c>
      <c r="E208" s="5">
        <v>4400</v>
      </c>
      <c r="F208" s="6">
        <v>1305.8866439999999</v>
      </c>
      <c r="G208" s="7">
        <v>30</v>
      </c>
      <c r="H208" s="7">
        <v>24</v>
      </c>
    </row>
    <row r="209" spans="1:8" x14ac:dyDescent="0.4">
      <c r="A209" s="5" t="s">
        <v>221</v>
      </c>
      <c r="B209" s="5">
        <v>30</v>
      </c>
      <c r="C209" s="5">
        <v>0</v>
      </c>
      <c r="D209" s="5">
        <v>150.33000000000001</v>
      </c>
      <c r="E209" s="5">
        <v>4400</v>
      </c>
      <c r="F209" s="6">
        <v>1305.8866439999999</v>
      </c>
      <c r="G209" s="7">
        <v>30</v>
      </c>
      <c r="H209" s="7">
        <v>24</v>
      </c>
    </row>
    <row r="210" spans="1:8" x14ac:dyDescent="0.4">
      <c r="A210" s="5" t="s">
        <v>222</v>
      </c>
      <c r="B210" s="5">
        <v>30</v>
      </c>
      <c r="C210" s="5">
        <v>0</v>
      </c>
      <c r="D210" s="5">
        <v>150.33000000000001</v>
      </c>
      <c r="E210" s="5">
        <v>4400</v>
      </c>
      <c r="F210" s="6">
        <v>1305.8866439999999</v>
      </c>
      <c r="G210" s="7">
        <v>30</v>
      </c>
      <c r="H210" s="7">
        <v>24</v>
      </c>
    </row>
    <row r="211" spans="1:8" x14ac:dyDescent="0.4">
      <c r="A211" s="5" t="s">
        <v>223</v>
      </c>
      <c r="B211" s="5">
        <v>45</v>
      </c>
      <c r="C211" s="5">
        <v>0</v>
      </c>
      <c r="D211" s="5">
        <v>214.26000000000002</v>
      </c>
      <c r="E211" s="5">
        <v>7416</v>
      </c>
      <c r="F211" s="6">
        <v>1861.2337680000003</v>
      </c>
      <c r="G211" s="7">
        <v>42</v>
      </c>
      <c r="H211" s="7">
        <v>24</v>
      </c>
    </row>
    <row r="212" spans="1:8" x14ac:dyDescent="0.4">
      <c r="A212" s="5" t="s">
        <v>224</v>
      </c>
      <c r="B212" s="5">
        <v>45</v>
      </c>
      <c r="C212" s="5">
        <v>0</v>
      </c>
      <c r="D212" s="5">
        <v>214.19</v>
      </c>
      <c r="E212" s="5">
        <v>7416</v>
      </c>
      <c r="F212" s="6">
        <v>1860.6256920000001</v>
      </c>
      <c r="G212" s="7">
        <v>42</v>
      </c>
      <c r="H212" s="7">
        <v>24</v>
      </c>
    </row>
    <row r="213" spans="1:8" x14ac:dyDescent="0.4">
      <c r="A213" s="5" t="s">
        <v>225</v>
      </c>
      <c r="B213" s="5">
        <v>56</v>
      </c>
      <c r="C213" s="5">
        <v>0</v>
      </c>
      <c r="D213" s="5">
        <v>285.66000000000003</v>
      </c>
      <c r="E213" s="5">
        <v>8604</v>
      </c>
      <c r="F213" s="6">
        <v>2481.4712880000002</v>
      </c>
      <c r="G213" s="7">
        <v>57</v>
      </c>
      <c r="H213" s="7">
        <v>24</v>
      </c>
    </row>
    <row r="214" spans="1:8" x14ac:dyDescent="0.4">
      <c r="A214" s="5" t="s">
        <v>226</v>
      </c>
      <c r="B214" s="5">
        <v>94</v>
      </c>
      <c r="C214" s="5">
        <v>0</v>
      </c>
      <c r="D214" s="5">
        <v>388.44800000000004</v>
      </c>
      <c r="E214" s="5">
        <v>12224</v>
      </c>
      <c r="F214" s="6">
        <v>3374.3700864000002</v>
      </c>
      <c r="G214" s="7">
        <v>87</v>
      </c>
      <c r="H214" s="7">
        <v>24</v>
      </c>
    </row>
    <row r="215" spans="1:8" x14ac:dyDescent="0.4">
      <c r="A215" s="5" t="s">
        <v>227</v>
      </c>
      <c r="B215" s="5">
        <v>94</v>
      </c>
      <c r="C215" s="5">
        <v>0</v>
      </c>
      <c r="D215" s="5">
        <v>368.20500000000004</v>
      </c>
      <c r="E215" s="5">
        <v>11798</v>
      </c>
      <c r="F215" s="6">
        <v>3198.5231940000003</v>
      </c>
      <c r="G215" s="7">
        <v>87</v>
      </c>
      <c r="H215" s="7">
        <v>24</v>
      </c>
    </row>
    <row r="216" spans="1:8" x14ac:dyDescent="0.4">
      <c r="A216" s="5" t="s">
        <v>228</v>
      </c>
      <c r="B216" s="5">
        <v>95</v>
      </c>
      <c r="C216" s="5">
        <v>0</v>
      </c>
      <c r="D216" s="5">
        <v>370.21000000000004</v>
      </c>
      <c r="E216" s="5">
        <v>11828</v>
      </c>
      <c r="F216" s="6">
        <v>3215.9402280000004</v>
      </c>
      <c r="G216" s="7">
        <v>89</v>
      </c>
      <c r="H216" s="7">
        <v>24</v>
      </c>
    </row>
    <row r="217" spans="1:8" x14ac:dyDescent="0.4">
      <c r="A217" s="5" t="s">
        <v>229</v>
      </c>
      <c r="B217" s="5">
        <v>88</v>
      </c>
      <c r="C217" s="5">
        <v>0</v>
      </c>
      <c r="D217" s="5">
        <v>371.16500000000002</v>
      </c>
      <c r="E217" s="5">
        <v>11771</v>
      </c>
      <c r="F217" s="6">
        <v>3224.2361219999998</v>
      </c>
      <c r="G217" s="7">
        <v>88</v>
      </c>
      <c r="H217" s="7">
        <v>24</v>
      </c>
    </row>
    <row r="218" spans="1:8" x14ac:dyDescent="0.4">
      <c r="A218" s="5" t="s">
        <v>230</v>
      </c>
      <c r="B218" s="5">
        <v>174</v>
      </c>
      <c r="C218" s="5">
        <v>0</v>
      </c>
      <c r="D218" s="5">
        <v>369.95600000000002</v>
      </c>
      <c r="E218" s="5">
        <v>13076</v>
      </c>
      <c r="F218" s="6">
        <v>3213.7337808000002</v>
      </c>
      <c r="G218" s="7">
        <v>168</v>
      </c>
      <c r="H218" s="7">
        <v>24</v>
      </c>
    </row>
    <row r="219" spans="1:8" x14ac:dyDescent="0.4">
      <c r="A219" s="5" t="s">
        <v>231</v>
      </c>
      <c r="B219" s="5">
        <v>31</v>
      </c>
      <c r="C219" s="5">
        <v>0</v>
      </c>
      <c r="D219" s="5">
        <v>128.702</v>
      </c>
      <c r="E219" s="5">
        <v>3932</v>
      </c>
      <c r="F219" s="6">
        <v>1118.0085336</v>
      </c>
      <c r="G219" s="7">
        <v>31</v>
      </c>
      <c r="H219" s="7">
        <v>24</v>
      </c>
    </row>
    <row r="220" spans="1:8" x14ac:dyDescent="0.4">
      <c r="A220" s="5" t="s">
        <v>232</v>
      </c>
      <c r="B220" s="5">
        <v>30</v>
      </c>
      <c r="C220" s="5">
        <v>0</v>
      </c>
      <c r="D220" s="5">
        <v>127.91000000000001</v>
      </c>
      <c r="E220" s="5">
        <v>3890</v>
      </c>
      <c r="F220" s="6">
        <v>1111.128588</v>
      </c>
      <c r="G220" s="7">
        <v>31</v>
      </c>
      <c r="H220" s="7">
        <v>24</v>
      </c>
    </row>
    <row r="221" spans="1:8" x14ac:dyDescent="0.4">
      <c r="A221" s="5" t="s">
        <v>233</v>
      </c>
      <c r="B221" s="5">
        <v>58</v>
      </c>
      <c r="C221" s="5">
        <v>0</v>
      </c>
      <c r="D221" s="5">
        <v>204.39100000000002</v>
      </c>
      <c r="E221" s="5">
        <v>6255</v>
      </c>
      <c r="F221" s="6">
        <v>1775.5037388000003</v>
      </c>
      <c r="G221" s="7">
        <v>45</v>
      </c>
      <c r="H221" s="7">
        <v>24</v>
      </c>
    </row>
    <row r="222" spans="1:8" x14ac:dyDescent="0.4">
      <c r="A222" s="5" t="s">
        <v>234</v>
      </c>
      <c r="B222" s="5">
        <v>30</v>
      </c>
      <c r="C222" s="5">
        <v>0</v>
      </c>
      <c r="D222" s="5">
        <v>131.404</v>
      </c>
      <c r="E222" s="5">
        <v>3890</v>
      </c>
      <c r="F222" s="6">
        <v>1141.4802672000001</v>
      </c>
      <c r="G222" s="7">
        <v>30</v>
      </c>
      <c r="H222" s="7">
        <v>24</v>
      </c>
    </row>
    <row r="223" spans="1:8" x14ac:dyDescent="0.4">
      <c r="A223" s="5" t="s">
        <v>235</v>
      </c>
      <c r="B223" s="5">
        <v>33</v>
      </c>
      <c r="C223" s="5">
        <v>0</v>
      </c>
      <c r="D223" s="5">
        <v>132.67600000000002</v>
      </c>
      <c r="E223" s="5">
        <v>3991</v>
      </c>
      <c r="F223" s="6">
        <v>1152.5298768000002</v>
      </c>
      <c r="G223" s="7">
        <v>30</v>
      </c>
      <c r="H223" s="7">
        <v>24</v>
      </c>
    </row>
    <row r="224" spans="1:8" x14ac:dyDescent="0.4">
      <c r="A224" s="5" t="s">
        <v>236</v>
      </c>
      <c r="B224" s="5">
        <v>53</v>
      </c>
      <c r="C224" s="5">
        <v>0</v>
      </c>
      <c r="D224" s="5">
        <v>197.70600000000002</v>
      </c>
      <c r="E224" s="5">
        <v>6143</v>
      </c>
      <c r="F224" s="6">
        <v>1717.4324808000001</v>
      </c>
      <c r="G224" s="7">
        <v>45</v>
      </c>
      <c r="H224" s="7">
        <v>24</v>
      </c>
    </row>
    <row r="225" spans="1:8" x14ac:dyDescent="0.4">
      <c r="A225" s="5" t="s">
        <v>237</v>
      </c>
      <c r="B225" s="5">
        <v>62</v>
      </c>
      <c r="C225" s="5">
        <v>0</v>
      </c>
      <c r="D225" s="5">
        <v>263.31</v>
      </c>
      <c r="E225" s="5">
        <v>8693</v>
      </c>
      <c r="F225" s="6">
        <v>2287.321308</v>
      </c>
      <c r="G225" s="7">
        <v>64</v>
      </c>
      <c r="H225" s="7">
        <v>24</v>
      </c>
    </row>
    <row r="226" spans="1:8" x14ac:dyDescent="0.4">
      <c r="A226" s="5" t="s">
        <v>238</v>
      </c>
      <c r="B226" s="5">
        <v>63</v>
      </c>
      <c r="C226" s="5">
        <v>0</v>
      </c>
      <c r="D226" s="5">
        <v>263.93</v>
      </c>
      <c r="E226" s="5">
        <v>8750</v>
      </c>
      <c r="F226" s="6">
        <v>2292.707124</v>
      </c>
      <c r="G226" s="7">
        <v>61</v>
      </c>
      <c r="H226" s="7">
        <v>24</v>
      </c>
    </row>
    <row r="227" spans="1:8" x14ac:dyDescent="0.4">
      <c r="A227" s="5" t="s">
        <v>239</v>
      </c>
      <c r="B227" s="5">
        <v>95</v>
      </c>
      <c r="C227" s="5">
        <v>0</v>
      </c>
      <c r="D227" s="5">
        <v>397.6</v>
      </c>
      <c r="E227" s="5">
        <v>12171</v>
      </c>
      <c r="F227" s="6">
        <v>3453.8716800000002</v>
      </c>
      <c r="G227" s="7">
        <v>89</v>
      </c>
      <c r="H227" s="7">
        <v>24</v>
      </c>
    </row>
    <row r="228" spans="1:8" x14ac:dyDescent="0.4">
      <c r="A228" s="5" t="s">
        <v>240</v>
      </c>
      <c r="B228" s="5">
        <v>88</v>
      </c>
      <c r="C228" s="5">
        <v>0</v>
      </c>
      <c r="D228" s="5">
        <v>384.17500000000001</v>
      </c>
      <c r="E228" s="5">
        <v>11302</v>
      </c>
      <c r="F228" s="6">
        <v>3337.2513899999999</v>
      </c>
      <c r="G228" s="7">
        <v>86</v>
      </c>
      <c r="H228" s="7">
        <v>24</v>
      </c>
    </row>
    <row r="229" spans="1:8" x14ac:dyDescent="0.4">
      <c r="A229" s="5" t="s">
        <v>241</v>
      </c>
      <c r="B229" s="5">
        <v>85</v>
      </c>
      <c r="C229" s="5">
        <v>0</v>
      </c>
      <c r="D229" s="5">
        <v>378.24</v>
      </c>
      <c r="E229" s="5">
        <v>11110</v>
      </c>
      <c r="F229" s="6">
        <v>3285.695232</v>
      </c>
      <c r="G229" s="7">
        <v>82</v>
      </c>
      <c r="H229" s="7">
        <v>24</v>
      </c>
    </row>
    <row r="230" spans="1:8" x14ac:dyDescent="0.4">
      <c r="A230" s="5" t="s">
        <v>242</v>
      </c>
      <c r="B230" s="5">
        <v>95</v>
      </c>
      <c r="C230" s="5">
        <v>0</v>
      </c>
      <c r="D230" s="5">
        <v>403.59900000000005</v>
      </c>
      <c r="E230" s="5">
        <v>12167</v>
      </c>
      <c r="F230" s="6">
        <v>3505.9837932000005</v>
      </c>
      <c r="G230" s="7">
        <v>89</v>
      </c>
      <c r="H230" s="7">
        <v>24</v>
      </c>
    </row>
    <row r="231" spans="1:8" x14ac:dyDescent="0.4">
      <c r="A231" s="5" t="s">
        <v>243</v>
      </c>
      <c r="B231" s="5">
        <v>97</v>
      </c>
      <c r="C231" s="5">
        <v>0</v>
      </c>
      <c r="D231" s="5">
        <v>385.58500000000004</v>
      </c>
      <c r="E231" s="5">
        <v>13462</v>
      </c>
      <c r="F231" s="6">
        <v>3349.4997780000003</v>
      </c>
      <c r="G231" s="7">
        <v>97</v>
      </c>
      <c r="H231" s="7">
        <v>24</v>
      </c>
    </row>
    <row r="232" spans="1:8" x14ac:dyDescent="0.4">
      <c r="A232" s="5" t="s">
        <v>244</v>
      </c>
      <c r="B232" s="5">
        <v>67</v>
      </c>
      <c r="C232" s="5">
        <v>0</v>
      </c>
      <c r="D232" s="5">
        <v>302.17500000000001</v>
      </c>
      <c r="E232" s="5">
        <v>11657</v>
      </c>
      <c r="F232" s="6">
        <v>2624.93379</v>
      </c>
      <c r="G232" s="7">
        <v>65</v>
      </c>
      <c r="H232" s="7">
        <v>24</v>
      </c>
    </row>
    <row r="233" spans="1:8" x14ac:dyDescent="0.4">
      <c r="A233" s="5" t="s">
        <v>245</v>
      </c>
      <c r="B233" s="5">
        <v>65</v>
      </c>
      <c r="C233" s="5">
        <v>0</v>
      </c>
      <c r="D233" s="5">
        <v>260.15500000000003</v>
      </c>
      <c r="E233" s="5">
        <v>8983</v>
      </c>
      <c r="F233" s="6">
        <v>2259.9144540000007</v>
      </c>
      <c r="G233" s="7">
        <v>65</v>
      </c>
      <c r="H233" s="7">
        <v>24</v>
      </c>
    </row>
    <row r="234" spans="1:8" x14ac:dyDescent="0.4">
      <c r="A234" s="5" t="s">
        <v>246</v>
      </c>
      <c r="B234" s="5">
        <v>64</v>
      </c>
      <c r="C234" s="5">
        <v>0</v>
      </c>
      <c r="D234" s="5">
        <v>267.93</v>
      </c>
      <c r="E234" s="5">
        <v>8958</v>
      </c>
      <c r="F234" s="6">
        <v>2327.4543239999998</v>
      </c>
      <c r="G234" s="7">
        <v>65</v>
      </c>
      <c r="H234" s="7">
        <v>24</v>
      </c>
    </row>
    <row r="235" spans="1:8" x14ac:dyDescent="0.4">
      <c r="A235" s="5" t="s">
        <v>247</v>
      </c>
      <c r="B235" s="5">
        <v>53</v>
      </c>
      <c r="C235" s="5">
        <v>0</v>
      </c>
      <c r="D235" s="5">
        <v>224.11</v>
      </c>
      <c r="E235" s="5">
        <v>7335</v>
      </c>
      <c r="F235" s="6">
        <v>1946.7987479999999</v>
      </c>
      <c r="G235" s="7">
        <v>52</v>
      </c>
      <c r="H235" s="7">
        <v>24</v>
      </c>
    </row>
    <row r="236" spans="1:8" x14ac:dyDescent="0.4">
      <c r="A236" s="5" t="s">
        <v>248</v>
      </c>
      <c r="B236" s="5">
        <v>61</v>
      </c>
      <c r="C236" s="5">
        <v>0</v>
      </c>
      <c r="D236" s="5">
        <v>264.375</v>
      </c>
      <c r="E236" s="5">
        <v>8658</v>
      </c>
      <c r="F236" s="6">
        <v>2296.5727499999998</v>
      </c>
      <c r="G236" s="7">
        <v>61</v>
      </c>
      <c r="H236" s="7">
        <v>24</v>
      </c>
    </row>
    <row r="237" spans="1:8" x14ac:dyDescent="0.4">
      <c r="A237" s="5" t="s">
        <v>249</v>
      </c>
      <c r="B237" s="5">
        <v>97</v>
      </c>
      <c r="C237" s="5">
        <v>0</v>
      </c>
      <c r="D237" s="5">
        <v>343.41200000000003</v>
      </c>
      <c r="E237" s="5">
        <v>13457</v>
      </c>
      <c r="F237" s="6">
        <v>2983.1513616000002</v>
      </c>
      <c r="G237" s="7">
        <v>98</v>
      </c>
      <c r="H237" s="7">
        <v>24</v>
      </c>
    </row>
    <row r="238" spans="1:8" x14ac:dyDescent="0.4">
      <c r="A238" s="5" t="s">
        <v>250</v>
      </c>
      <c r="B238" s="5">
        <v>66</v>
      </c>
      <c r="C238" s="5">
        <v>0</v>
      </c>
      <c r="D238" s="5">
        <v>267.113</v>
      </c>
      <c r="E238" s="5">
        <v>11655</v>
      </c>
      <c r="F238" s="6">
        <v>2320.3572084000002</v>
      </c>
      <c r="G238" s="7">
        <v>68</v>
      </c>
      <c r="H238" s="7">
        <v>24</v>
      </c>
    </row>
    <row r="239" spans="1:8" x14ac:dyDescent="0.4">
      <c r="A239" s="5" t="s">
        <v>251</v>
      </c>
      <c r="B239" s="5">
        <v>64</v>
      </c>
      <c r="C239" s="5">
        <v>0</v>
      </c>
      <c r="D239" s="5">
        <v>245.625</v>
      </c>
      <c r="E239" s="5">
        <v>8958</v>
      </c>
      <c r="F239" s="6">
        <v>2133.6952500000002</v>
      </c>
      <c r="G239" s="7">
        <v>66</v>
      </c>
      <c r="H239" s="7">
        <v>24</v>
      </c>
    </row>
    <row r="240" spans="1:8" x14ac:dyDescent="0.4">
      <c r="A240" s="5" t="s">
        <v>252</v>
      </c>
      <c r="B240" s="5">
        <v>52</v>
      </c>
      <c r="C240" s="5">
        <v>0</v>
      </c>
      <c r="D240" s="5">
        <v>191.13500000000002</v>
      </c>
      <c r="E240" s="5">
        <v>7310</v>
      </c>
      <c r="F240" s="6">
        <v>1660.3515180000002</v>
      </c>
      <c r="G240" s="7">
        <v>53</v>
      </c>
      <c r="H240" s="7">
        <v>24</v>
      </c>
    </row>
    <row r="241" spans="1:8" x14ac:dyDescent="0.4">
      <c r="A241" s="5" t="s">
        <v>253</v>
      </c>
      <c r="B241" s="5">
        <v>61</v>
      </c>
      <c r="C241" s="5">
        <v>0</v>
      </c>
      <c r="D241" s="5">
        <v>259.53700000000003</v>
      </c>
      <c r="E241" s="5">
        <v>8646</v>
      </c>
      <c r="F241" s="6">
        <v>2254.5460116000004</v>
      </c>
      <c r="G241" s="7">
        <v>62</v>
      </c>
      <c r="H241" s="7">
        <v>24</v>
      </c>
    </row>
    <row r="242" spans="1:8" x14ac:dyDescent="0.4">
      <c r="A242" s="5" t="s">
        <v>254</v>
      </c>
      <c r="B242" s="5">
        <v>88</v>
      </c>
      <c r="C242" s="5">
        <v>0</v>
      </c>
      <c r="D242" s="5">
        <v>397.6</v>
      </c>
      <c r="E242" s="5">
        <v>11931</v>
      </c>
      <c r="F242" s="6">
        <v>3453.8716800000002</v>
      </c>
      <c r="G242" s="7">
        <v>87</v>
      </c>
      <c r="H242" s="7">
        <v>24</v>
      </c>
    </row>
    <row r="243" spans="1:8" x14ac:dyDescent="0.4">
      <c r="A243" s="5" t="s">
        <v>255</v>
      </c>
      <c r="B243" s="5">
        <v>86</v>
      </c>
      <c r="C243" s="5">
        <v>0</v>
      </c>
      <c r="D243" s="5">
        <v>388.26900000000001</v>
      </c>
      <c r="E243" s="5">
        <v>12029</v>
      </c>
      <c r="F243" s="6">
        <v>3372.8151491999997</v>
      </c>
      <c r="G243" s="7">
        <v>86</v>
      </c>
      <c r="H243" s="7">
        <v>24</v>
      </c>
    </row>
    <row r="244" spans="1:8" x14ac:dyDescent="0.4">
      <c r="A244" s="5" t="s">
        <v>256</v>
      </c>
      <c r="B244" s="5">
        <v>83</v>
      </c>
      <c r="C244" s="5">
        <v>0</v>
      </c>
      <c r="D244" s="5">
        <v>338.11500000000001</v>
      </c>
      <c r="E244" s="5">
        <v>10836</v>
      </c>
      <c r="F244" s="6">
        <v>2937.1373819999999</v>
      </c>
      <c r="G244" s="7">
        <v>81</v>
      </c>
      <c r="H244" s="7">
        <v>24</v>
      </c>
    </row>
    <row r="245" spans="1:8" x14ac:dyDescent="0.4">
      <c r="A245" s="5" t="s">
        <v>257</v>
      </c>
      <c r="B245" s="5">
        <v>89</v>
      </c>
      <c r="C245" s="5">
        <v>0</v>
      </c>
      <c r="D245" s="5">
        <v>382.18299999999999</v>
      </c>
      <c r="E245" s="5">
        <v>11649</v>
      </c>
      <c r="F245" s="6">
        <v>3319.9472844000002</v>
      </c>
      <c r="G245" s="7">
        <v>86</v>
      </c>
      <c r="H245" s="7">
        <v>24</v>
      </c>
    </row>
    <row r="246" spans="1:8" x14ac:dyDescent="0.4">
      <c r="A246" s="5" t="s">
        <v>258</v>
      </c>
      <c r="B246" s="5">
        <v>88</v>
      </c>
      <c r="C246" s="5">
        <v>0</v>
      </c>
      <c r="D246" s="5">
        <v>397.6</v>
      </c>
      <c r="E246" s="5">
        <v>11927</v>
      </c>
      <c r="F246" s="6">
        <v>3453.8716800000002</v>
      </c>
      <c r="G246" s="7">
        <v>87</v>
      </c>
      <c r="H246" s="7">
        <v>24</v>
      </c>
    </row>
    <row r="247" spans="1:8" x14ac:dyDescent="0.4">
      <c r="A247" s="5" t="s">
        <v>259</v>
      </c>
      <c r="B247" s="5">
        <v>122</v>
      </c>
      <c r="C247" s="5">
        <v>0</v>
      </c>
      <c r="D247" s="5">
        <v>282.30500000000001</v>
      </c>
      <c r="E247" s="5">
        <v>9519</v>
      </c>
      <c r="F247" s="6">
        <v>2452.3270739999998</v>
      </c>
      <c r="G247" s="7">
        <v>123</v>
      </c>
      <c r="H247" s="7">
        <v>24</v>
      </c>
    </row>
    <row r="248" spans="1:8" x14ac:dyDescent="0.4">
      <c r="A248" s="5" t="s">
        <v>260</v>
      </c>
      <c r="B248" s="5">
        <v>90</v>
      </c>
      <c r="C248" s="5">
        <v>0</v>
      </c>
      <c r="D248" s="5">
        <v>440.577</v>
      </c>
      <c r="E248" s="5">
        <v>12926</v>
      </c>
      <c r="F248" s="6">
        <v>3827.2042836000001</v>
      </c>
      <c r="G248" s="7">
        <v>87</v>
      </c>
      <c r="H248" s="7">
        <v>24</v>
      </c>
    </row>
    <row r="249" spans="1:8" x14ac:dyDescent="0.4">
      <c r="A249" s="5" t="s">
        <v>261</v>
      </c>
      <c r="B249" s="5">
        <v>167</v>
      </c>
      <c r="C249" s="5">
        <v>0</v>
      </c>
      <c r="D249" s="5">
        <v>300.798</v>
      </c>
      <c r="E249" s="5">
        <v>12781</v>
      </c>
      <c r="F249" s="6">
        <v>2612.9720664000001</v>
      </c>
      <c r="G249" s="7">
        <v>166</v>
      </c>
      <c r="H249" s="7">
        <v>24</v>
      </c>
    </row>
    <row r="250" spans="1:8" x14ac:dyDescent="0.4">
      <c r="A250" s="5" t="s">
        <v>262</v>
      </c>
      <c r="B250" s="5">
        <v>97</v>
      </c>
      <c r="C250" s="5">
        <v>0</v>
      </c>
      <c r="D250" s="5">
        <v>378.64300000000003</v>
      </c>
      <c r="E250" s="5">
        <v>14144</v>
      </c>
      <c r="F250" s="6">
        <v>3289.1960124000002</v>
      </c>
      <c r="G250" s="7">
        <v>96</v>
      </c>
      <c r="H250" s="7">
        <v>24</v>
      </c>
    </row>
    <row r="251" spans="1:8" x14ac:dyDescent="0.4">
      <c r="A251" s="5" t="s">
        <v>263</v>
      </c>
      <c r="B251" s="5">
        <v>64</v>
      </c>
      <c r="C251" s="5">
        <v>0</v>
      </c>
      <c r="D251" s="5">
        <v>298.245</v>
      </c>
      <c r="E251" s="5">
        <v>8958</v>
      </c>
      <c r="F251" s="6">
        <v>2590.7946659999998</v>
      </c>
      <c r="G251" s="7">
        <v>64</v>
      </c>
      <c r="H251" s="7">
        <v>24</v>
      </c>
    </row>
    <row r="252" spans="1:8" x14ac:dyDescent="0.4">
      <c r="A252" s="5" t="s">
        <v>264</v>
      </c>
      <c r="B252" s="5">
        <v>89</v>
      </c>
      <c r="C252" s="5">
        <v>0</v>
      </c>
      <c r="D252" s="5">
        <v>438.99400000000003</v>
      </c>
      <c r="E252" s="5">
        <v>12788</v>
      </c>
      <c r="F252" s="6">
        <v>3813.4530792000005</v>
      </c>
      <c r="G252" s="7">
        <v>90</v>
      </c>
      <c r="H252" s="7">
        <v>24</v>
      </c>
    </row>
    <row r="253" spans="1:8" x14ac:dyDescent="0.4">
      <c r="A253" s="5" t="s">
        <v>265</v>
      </c>
      <c r="B253" s="5">
        <v>56</v>
      </c>
      <c r="C253" s="5">
        <v>0</v>
      </c>
      <c r="D253" s="5">
        <v>291.56</v>
      </c>
      <c r="E253" s="5">
        <v>8510</v>
      </c>
      <c r="F253" s="6">
        <v>2532.7234079999998</v>
      </c>
      <c r="G253" s="7">
        <v>58</v>
      </c>
      <c r="H253" s="7">
        <v>24</v>
      </c>
    </row>
    <row r="254" spans="1:8" x14ac:dyDescent="0.4">
      <c r="A254" s="5" t="s">
        <v>266</v>
      </c>
      <c r="B254" s="5">
        <v>89</v>
      </c>
      <c r="C254" s="5">
        <v>0</v>
      </c>
      <c r="D254" s="5">
        <v>448.32</v>
      </c>
      <c r="E254" s="5">
        <v>12843</v>
      </c>
      <c r="F254" s="6">
        <v>3894.4661759999999</v>
      </c>
      <c r="G254" s="7">
        <v>90</v>
      </c>
      <c r="H254" s="7">
        <v>24</v>
      </c>
    </row>
    <row r="255" spans="1:8" x14ac:dyDescent="0.4">
      <c r="A255" s="5" t="s">
        <v>267</v>
      </c>
      <c r="B255" s="5">
        <v>90</v>
      </c>
      <c r="C255" s="5">
        <v>0</v>
      </c>
      <c r="D255" s="5">
        <v>450.25900000000001</v>
      </c>
      <c r="E255" s="5">
        <v>12856</v>
      </c>
      <c r="F255" s="6">
        <v>3911.3098812000003</v>
      </c>
      <c r="G255" s="7">
        <v>88</v>
      </c>
      <c r="H255" s="7">
        <v>24</v>
      </c>
    </row>
    <row r="256" spans="1:8" x14ac:dyDescent="0.4">
      <c r="A256" s="5" t="s">
        <v>268</v>
      </c>
      <c r="B256" s="5">
        <v>98</v>
      </c>
      <c r="C256" s="5">
        <v>0</v>
      </c>
      <c r="D256" s="5">
        <v>421.60500000000002</v>
      </c>
      <c r="E256" s="5">
        <v>14156</v>
      </c>
      <c r="F256" s="6">
        <v>3662.398314</v>
      </c>
      <c r="G256" s="7">
        <v>96</v>
      </c>
      <c r="H256" s="7">
        <v>24</v>
      </c>
    </row>
    <row r="257" spans="1:8" x14ac:dyDescent="0.4">
      <c r="A257" s="5" t="s">
        <v>269</v>
      </c>
      <c r="B257" s="5">
        <v>66</v>
      </c>
      <c r="C257" s="5">
        <v>0</v>
      </c>
      <c r="D257" s="5">
        <v>239.37</v>
      </c>
      <c r="E257" s="5">
        <v>9009</v>
      </c>
      <c r="F257" s="6">
        <v>2079.359316</v>
      </c>
      <c r="G257" s="7">
        <v>66</v>
      </c>
      <c r="H257" s="7">
        <v>24</v>
      </c>
    </row>
    <row r="258" spans="1:8" x14ac:dyDescent="0.4">
      <c r="A258" s="5" t="s">
        <v>270</v>
      </c>
      <c r="B258" s="5">
        <v>67</v>
      </c>
      <c r="C258" s="5">
        <v>0</v>
      </c>
      <c r="D258" s="5">
        <v>276.625</v>
      </c>
      <c r="E258" s="5">
        <v>11701</v>
      </c>
      <c r="F258" s="6">
        <v>2402.98605</v>
      </c>
      <c r="G258" s="7">
        <v>67</v>
      </c>
      <c r="H258" s="7">
        <v>24</v>
      </c>
    </row>
    <row r="259" spans="1:8" x14ac:dyDescent="0.4">
      <c r="A259" s="5" t="s">
        <v>271</v>
      </c>
      <c r="B259" s="5">
        <v>65</v>
      </c>
      <c r="C259" s="5">
        <v>0</v>
      </c>
      <c r="D259" s="5">
        <v>260.15500000000003</v>
      </c>
      <c r="E259" s="5">
        <v>8980</v>
      </c>
      <c r="F259" s="6">
        <v>2259.9144540000007</v>
      </c>
      <c r="G259" s="7">
        <v>64</v>
      </c>
      <c r="H259" s="7">
        <v>24</v>
      </c>
    </row>
    <row r="260" spans="1:8" x14ac:dyDescent="0.4">
      <c r="A260" s="5" t="s">
        <v>272</v>
      </c>
      <c r="B260" s="5">
        <v>52</v>
      </c>
      <c r="C260" s="5">
        <v>0</v>
      </c>
      <c r="D260" s="5">
        <v>224.11</v>
      </c>
      <c r="E260" s="5">
        <v>7310</v>
      </c>
      <c r="F260" s="6">
        <v>1946.7987479999999</v>
      </c>
      <c r="G260" s="7">
        <v>53</v>
      </c>
      <c r="H260" s="7">
        <v>24</v>
      </c>
    </row>
    <row r="261" spans="1:8" x14ac:dyDescent="0.4">
      <c r="A261" s="5" t="s">
        <v>273</v>
      </c>
      <c r="B261" s="5">
        <v>91</v>
      </c>
      <c r="C261" s="5">
        <v>0</v>
      </c>
      <c r="D261" s="5">
        <v>450.61500000000001</v>
      </c>
      <c r="E261" s="5">
        <v>12821</v>
      </c>
      <c r="F261" s="6">
        <v>3914.4023820000002</v>
      </c>
      <c r="G261" s="7">
        <v>89</v>
      </c>
      <c r="H261" s="7">
        <v>24</v>
      </c>
    </row>
    <row r="262" spans="1:8" x14ac:dyDescent="0.4">
      <c r="A262" s="5" t="s">
        <v>274</v>
      </c>
      <c r="B262" s="5">
        <v>90</v>
      </c>
      <c r="C262" s="5">
        <v>0</v>
      </c>
      <c r="D262" s="5">
        <v>439.76000000000005</v>
      </c>
      <c r="E262" s="5">
        <v>12758</v>
      </c>
      <c r="F262" s="6">
        <v>3820.1071680000005</v>
      </c>
      <c r="G262" s="7">
        <v>87</v>
      </c>
      <c r="H262" s="7">
        <v>24</v>
      </c>
    </row>
    <row r="263" spans="1:8" x14ac:dyDescent="0.4">
      <c r="A263" s="5" t="s">
        <v>275</v>
      </c>
      <c r="B263" s="5">
        <v>77</v>
      </c>
      <c r="C263" s="5">
        <v>0</v>
      </c>
      <c r="D263" s="5">
        <v>430.08000000000004</v>
      </c>
      <c r="E263" s="5">
        <v>12286</v>
      </c>
      <c r="F263" s="6">
        <v>3736.0189440000004</v>
      </c>
      <c r="G263" s="7">
        <v>76</v>
      </c>
      <c r="H263" s="7">
        <v>24</v>
      </c>
    </row>
    <row r="264" spans="1:8" x14ac:dyDescent="0.4">
      <c r="A264" s="5" t="s">
        <v>276</v>
      </c>
      <c r="B264" s="5">
        <v>84</v>
      </c>
      <c r="C264" s="5">
        <v>0</v>
      </c>
      <c r="D264" s="5">
        <v>437.88900000000001</v>
      </c>
      <c r="E264" s="5">
        <v>12765</v>
      </c>
      <c r="F264" s="6">
        <v>3803.8541652000004</v>
      </c>
      <c r="G264" s="7">
        <v>84</v>
      </c>
      <c r="H264" s="7">
        <v>24</v>
      </c>
    </row>
    <row r="265" spans="1:8" x14ac:dyDescent="0.4">
      <c r="A265" s="5" t="s">
        <v>277</v>
      </c>
      <c r="B265" s="5">
        <v>56</v>
      </c>
      <c r="C265" s="5">
        <v>0</v>
      </c>
      <c r="D265" s="5">
        <v>292.29000000000002</v>
      </c>
      <c r="E265" s="5">
        <v>8510</v>
      </c>
      <c r="F265" s="6">
        <v>2539.0647720000002</v>
      </c>
      <c r="G265" s="7">
        <v>55</v>
      </c>
      <c r="H265" s="7">
        <v>24</v>
      </c>
    </row>
    <row r="266" spans="1:8" x14ac:dyDescent="0.4">
      <c r="A266" s="5" t="s">
        <v>278</v>
      </c>
      <c r="B266" s="5">
        <v>175</v>
      </c>
      <c r="C266" s="5">
        <v>0</v>
      </c>
      <c r="D266" s="5">
        <v>900.79000000000008</v>
      </c>
      <c r="E266" s="5">
        <v>26273</v>
      </c>
      <c r="F266" s="6">
        <v>7824.9825720000008</v>
      </c>
      <c r="G266" s="7">
        <v>174</v>
      </c>
      <c r="H266" s="7">
        <v>24</v>
      </c>
    </row>
    <row r="267" spans="1:8" x14ac:dyDescent="0.4">
      <c r="A267" s="5" t="s">
        <v>279</v>
      </c>
      <c r="B267" s="5">
        <v>50</v>
      </c>
      <c r="C267" s="5">
        <v>0</v>
      </c>
      <c r="D267" s="5">
        <v>252.446</v>
      </c>
      <c r="E267" s="5">
        <v>7821</v>
      </c>
      <c r="F267" s="6">
        <v>2192.9479128000003</v>
      </c>
      <c r="G267" s="7">
        <v>50</v>
      </c>
      <c r="H267" s="7">
        <v>24</v>
      </c>
    </row>
    <row r="268" spans="1:8" x14ac:dyDescent="0.4">
      <c r="A268" s="5" t="s">
        <v>280</v>
      </c>
      <c r="B268" s="5">
        <v>179</v>
      </c>
      <c r="C268" s="5">
        <v>0</v>
      </c>
      <c r="D268" s="5">
        <v>1038.941</v>
      </c>
      <c r="E268" s="5">
        <v>28360</v>
      </c>
      <c r="F268" s="6">
        <v>9025.0726788000011</v>
      </c>
      <c r="G268" s="7">
        <v>184</v>
      </c>
      <c r="H268" s="7">
        <v>24</v>
      </c>
    </row>
    <row r="269" spans="1:8" x14ac:dyDescent="0.4">
      <c r="A269" s="5" t="s">
        <v>281</v>
      </c>
      <c r="B269" s="5">
        <v>12</v>
      </c>
      <c r="C269" s="5">
        <v>0</v>
      </c>
      <c r="D269" s="5">
        <v>60.977000000000004</v>
      </c>
      <c r="E269" s="5">
        <v>1802</v>
      </c>
      <c r="F269" s="6">
        <v>529.69500360000006</v>
      </c>
      <c r="G269" s="7">
        <v>12</v>
      </c>
      <c r="H269" s="7">
        <v>24</v>
      </c>
    </row>
    <row r="270" spans="1:8" x14ac:dyDescent="0.4">
      <c r="A270" s="5" t="s">
        <v>282</v>
      </c>
      <c r="B270" s="5">
        <v>12</v>
      </c>
      <c r="C270" s="5">
        <v>0</v>
      </c>
      <c r="D270" s="5">
        <v>119.35600000000001</v>
      </c>
      <c r="E270" s="5">
        <v>3647</v>
      </c>
      <c r="F270" s="6">
        <v>1036.8217008000001</v>
      </c>
      <c r="G270" s="7">
        <v>7</v>
      </c>
      <c r="H270" s="7">
        <v>24</v>
      </c>
    </row>
    <row r="271" spans="1:8" x14ac:dyDescent="0.4">
      <c r="A271" s="5" t="s">
        <v>283</v>
      </c>
      <c r="B271" s="5">
        <v>10</v>
      </c>
      <c r="C271" s="5">
        <v>0</v>
      </c>
      <c r="D271" s="5">
        <v>60.744</v>
      </c>
      <c r="E271" s="5">
        <v>1883</v>
      </c>
      <c r="F271" s="6">
        <v>527.67097920000003</v>
      </c>
      <c r="G271" s="7">
        <v>10</v>
      </c>
      <c r="H271" s="7">
        <v>24</v>
      </c>
    </row>
    <row r="272" spans="1:8" x14ac:dyDescent="0.4">
      <c r="A272" s="5" t="s">
        <v>284</v>
      </c>
      <c r="B272" s="5">
        <v>8</v>
      </c>
      <c r="C272" s="5">
        <v>0</v>
      </c>
      <c r="D272" s="5">
        <v>47.273500000000006</v>
      </c>
      <c r="E272" s="5">
        <v>1844</v>
      </c>
      <c r="F272" s="6">
        <v>410.65543980000007</v>
      </c>
      <c r="G272" s="7">
        <v>0</v>
      </c>
      <c r="H272" s="7">
        <v>24</v>
      </c>
    </row>
    <row r="273" spans="1:8" x14ac:dyDescent="0.4">
      <c r="A273" s="5" t="s">
        <v>285</v>
      </c>
      <c r="B273" s="5">
        <v>45</v>
      </c>
      <c r="C273" s="5">
        <v>0</v>
      </c>
      <c r="D273" s="5">
        <v>223.27</v>
      </c>
      <c r="E273" s="5">
        <v>7836</v>
      </c>
      <c r="F273" s="6">
        <v>1939.5018359999999</v>
      </c>
      <c r="G273" s="7">
        <v>45</v>
      </c>
      <c r="H273" s="7">
        <v>24</v>
      </c>
    </row>
    <row r="274" spans="1:8" x14ac:dyDescent="0.4">
      <c r="A274" s="5" t="s">
        <v>286</v>
      </c>
      <c r="B274" s="5">
        <v>33</v>
      </c>
      <c r="C274" s="5">
        <v>0</v>
      </c>
      <c r="D274" s="5">
        <v>177.303</v>
      </c>
      <c r="E274" s="5">
        <v>5824</v>
      </c>
      <c r="F274" s="6">
        <v>1540.1957004000001</v>
      </c>
      <c r="G274" s="7">
        <v>31</v>
      </c>
      <c r="H274" s="7">
        <v>24</v>
      </c>
    </row>
    <row r="275" spans="1:8" x14ac:dyDescent="0.4">
      <c r="A275" s="5" t="s">
        <v>287</v>
      </c>
      <c r="B275" s="5">
        <v>78</v>
      </c>
      <c r="C275" s="5">
        <v>0</v>
      </c>
      <c r="D275" s="5">
        <v>589.596</v>
      </c>
      <c r="E275" s="5">
        <v>16987</v>
      </c>
      <c r="F275" s="6">
        <v>5121.7025328</v>
      </c>
      <c r="G275" s="7">
        <v>72</v>
      </c>
      <c r="H275" s="7">
        <v>24</v>
      </c>
    </row>
    <row r="276" spans="1:8" x14ac:dyDescent="0.4">
      <c r="A276" s="5" t="s">
        <v>288</v>
      </c>
      <c r="B276" s="5">
        <v>19</v>
      </c>
      <c r="C276" s="5">
        <v>0</v>
      </c>
      <c r="D276" s="5">
        <v>99.184000000000012</v>
      </c>
      <c r="E276" s="5">
        <v>3524</v>
      </c>
      <c r="F276" s="6">
        <v>861.59157120000009</v>
      </c>
      <c r="G276" s="7">
        <v>19</v>
      </c>
      <c r="H276" s="7">
        <v>24</v>
      </c>
    </row>
    <row r="277" spans="1:8" x14ac:dyDescent="0.4">
      <c r="A277" s="5" t="s">
        <v>289</v>
      </c>
      <c r="B277" s="5">
        <v>25</v>
      </c>
      <c r="C277" s="5">
        <v>0</v>
      </c>
      <c r="D277" s="5">
        <v>75.678200000000004</v>
      </c>
      <c r="E277" s="5">
        <v>2679</v>
      </c>
      <c r="F277" s="6">
        <v>657.40138776000003</v>
      </c>
      <c r="G277" s="7">
        <v>20</v>
      </c>
      <c r="H277" s="7">
        <v>24</v>
      </c>
    </row>
    <row r="278" spans="1:8" x14ac:dyDescent="0.4">
      <c r="A278" s="5" t="s">
        <v>290</v>
      </c>
      <c r="B278" s="5">
        <v>24</v>
      </c>
      <c r="C278" s="5">
        <v>0</v>
      </c>
      <c r="D278" s="5">
        <v>232.98600000000002</v>
      </c>
      <c r="E278" s="5">
        <v>8170</v>
      </c>
      <c r="F278" s="6">
        <v>2023.9027848000003</v>
      </c>
      <c r="G278" s="7">
        <v>0</v>
      </c>
      <c r="H278" s="7">
        <v>24</v>
      </c>
    </row>
    <row r="279" spans="1:8" x14ac:dyDescent="0.4">
      <c r="A279" s="5" t="s">
        <v>291</v>
      </c>
      <c r="B279" s="5">
        <v>95</v>
      </c>
      <c r="C279" s="5">
        <v>0</v>
      </c>
      <c r="D279" s="5">
        <v>401.49200000000002</v>
      </c>
      <c r="E279" s="5">
        <v>13938</v>
      </c>
      <c r="F279" s="6">
        <v>3487.6807056000002</v>
      </c>
      <c r="G279" s="7">
        <v>93</v>
      </c>
      <c r="H279" s="7">
        <v>24</v>
      </c>
    </row>
    <row r="280" spans="1:8" x14ac:dyDescent="0.4">
      <c r="A280" s="5" t="s">
        <v>292</v>
      </c>
      <c r="B280" s="5">
        <v>33</v>
      </c>
      <c r="C280" s="5">
        <v>0</v>
      </c>
      <c r="D280" s="5">
        <v>184.298</v>
      </c>
      <c r="E280" s="5">
        <v>4961</v>
      </c>
      <c r="F280" s="6">
        <v>1600.9598664</v>
      </c>
      <c r="G280" s="7">
        <v>33</v>
      </c>
      <c r="H280" s="7">
        <v>24</v>
      </c>
    </row>
    <row r="281" spans="1:8" x14ac:dyDescent="0.4">
      <c r="A281" s="5" t="s">
        <v>293</v>
      </c>
      <c r="B281" s="5">
        <v>65</v>
      </c>
      <c r="C281" s="5">
        <v>0</v>
      </c>
      <c r="D281" s="5">
        <v>390.29</v>
      </c>
      <c r="E281" s="5">
        <v>12241</v>
      </c>
      <c r="F281" s="6">
        <v>3390.3711720000001</v>
      </c>
      <c r="G281" s="7">
        <v>64</v>
      </c>
      <c r="H281" s="7">
        <v>24</v>
      </c>
    </row>
    <row r="282" spans="1:8" x14ac:dyDescent="0.4">
      <c r="A282" s="5" t="s">
        <v>294</v>
      </c>
      <c r="B282" s="5">
        <v>69</v>
      </c>
      <c r="C282" s="5">
        <v>0</v>
      </c>
      <c r="D282" s="5">
        <v>360.87</v>
      </c>
      <c r="E282" s="5">
        <v>12224</v>
      </c>
      <c r="F282" s="6">
        <v>3134.8055159999999</v>
      </c>
      <c r="G282" s="7">
        <v>68</v>
      </c>
      <c r="H282" s="7">
        <v>24</v>
      </c>
    </row>
    <row r="283" spans="1:8" x14ac:dyDescent="0.4">
      <c r="A283" s="5" t="s">
        <v>295</v>
      </c>
      <c r="B283" s="5">
        <v>11</v>
      </c>
      <c r="C283" s="5">
        <v>0</v>
      </c>
      <c r="D283" s="5">
        <v>49.494</v>
      </c>
      <c r="E283" s="5">
        <v>1812</v>
      </c>
      <c r="F283" s="6">
        <v>429.94447919999999</v>
      </c>
      <c r="G283" s="7">
        <v>11</v>
      </c>
      <c r="H283" s="7">
        <v>24</v>
      </c>
    </row>
    <row r="284" spans="1:8" x14ac:dyDescent="0.4">
      <c r="A284" s="5" t="s">
        <v>296</v>
      </c>
      <c r="B284" s="5">
        <v>11</v>
      </c>
      <c r="C284" s="5">
        <v>0</v>
      </c>
      <c r="D284" s="5">
        <v>45.741</v>
      </c>
      <c r="E284" s="5">
        <v>1812</v>
      </c>
      <c r="F284" s="6">
        <v>397.34291880000001</v>
      </c>
      <c r="G284" s="7">
        <v>11</v>
      </c>
      <c r="H284" s="7">
        <v>24</v>
      </c>
    </row>
    <row r="285" spans="1:8" x14ac:dyDescent="0.4">
      <c r="A285" s="5" t="s">
        <v>297</v>
      </c>
      <c r="B285" s="5">
        <v>11</v>
      </c>
      <c r="C285" s="5">
        <v>0</v>
      </c>
      <c r="D285" s="5">
        <v>45.295000000000002</v>
      </c>
      <c r="E285" s="5">
        <v>1605</v>
      </c>
      <c r="F285" s="6">
        <v>393.46860600000002</v>
      </c>
      <c r="G285" s="7">
        <v>11</v>
      </c>
      <c r="H285" s="7">
        <v>24</v>
      </c>
    </row>
    <row r="286" spans="1:8" x14ac:dyDescent="0.4">
      <c r="A286" s="5" t="s">
        <v>298</v>
      </c>
      <c r="B286" s="5">
        <v>11</v>
      </c>
      <c r="C286" s="5">
        <v>0</v>
      </c>
      <c r="D286" s="5">
        <v>44.571000000000005</v>
      </c>
      <c r="E286" s="5">
        <v>1605</v>
      </c>
      <c r="F286" s="6">
        <v>387.17936280000009</v>
      </c>
      <c r="G286" s="7">
        <v>11</v>
      </c>
      <c r="H286" s="7">
        <v>24</v>
      </c>
    </row>
    <row r="287" spans="1:8" x14ac:dyDescent="0.4">
      <c r="A287" s="5" t="s">
        <v>299</v>
      </c>
      <c r="B287" s="5">
        <v>23</v>
      </c>
      <c r="C287" s="5">
        <v>0</v>
      </c>
      <c r="D287" s="5">
        <v>87.788000000000011</v>
      </c>
      <c r="E287" s="5">
        <v>2497</v>
      </c>
      <c r="F287" s="6">
        <v>762.59679840000013</v>
      </c>
      <c r="G287" s="7">
        <v>19</v>
      </c>
      <c r="H287" s="7">
        <v>24</v>
      </c>
    </row>
    <row r="288" spans="1:8" x14ac:dyDescent="0.4">
      <c r="A288" s="5" t="s">
        <v>300</v>
      </c>
      <c r="B288" s="5">
        <v>49</v>
      </c>
      <c r="C288" s="5">
        <v>0</v>
      </c>
      <c r="D288" s="5">
        <v>176.77600000000001</v>
      </c>
      <c r="E288" s="5">
        <v>5126</v>
      </c>
      <c r="F288" s="6">
        <v>1535.6177568000003</v>
      </c>
      <c r="G288" s="7">
        <v>38</v>
      </c>
      <c r="H288" s="7">
        <v>24</v>
      </c>
    </row>
    <row r="289" spans="1:8" x14ac:dyDescent="0.4">
      <c r="A289" s="5" t="s">
        <v>301</v>
      </c>
      <c r="B289" s="5">
        <v>47</v>
      </c>
      <c r="C289" s="5">
        <v>0</v>
      </c>
      <c r="D289" s="5">
        <v>176.77600000000001</v>
      </c>
      <c r="E289" s="5">
        <v>5038</v>
      </c>
      <c r="F289" s="6">
        <v>1535.6177568000003</v>
      </c>
      <c r="G289" s="7">
        <v>37</v>
      </c>
      <c r="H289" s="7">
        <v>24</v>
      </c>
    </row>
    <row r="290" spans="1:8" x14ac:dyDescent="0.4">
      <c r="A290" s="5" t="s">
        <v>302</v>
      </c>
      <c r="B290" s="5">
        <v>47</v>
      </c>
      <c r="C290" s="5">
        <v>0</v>
      </c>
      <c r="D290" s="5">
        <v>179.48099999999999</v>
      </c>
      <c r="E290" s="5">
        <v>5038</v>
      </c>
      <c r="F290" s="6">
        <v>1559.1155507999999</v>
      </c>
      <c r="G290" s="7">
        <v>39</v>
      </c>
      <c r="H290" s="7">
        <v>24</v>
      </c>
    </row>
    <row r="291" spans="1:8" x14ac:dyDescent="0.4">
      <c r="A291" s="5" t="s">
        <v>303</v>
      </c>
      <c r="B291" s="5">
        <v>25</v>
      </c>
      <c r="C291" s="5">
        <v>0</v>
      </c>
      <c r="D291" s="5">
        <v>122.792</v>
      </c>
      <c r="E291" s="5">
        <v>3586</v>
      </c>
      <c r="F291" s="6">
        <v>1066.6695456</v>
      </c>
      <c r="G291" s="7">
        <v>25</v>
      </c>
      <c r="H291" s="7">
        <v>24</v>
      </c>
    </row>
    <row r="292" spans="1:8" x14ac:dyDescent="0.4">
      <c r="A292" s="5" t="s">
        <v>304</v>
      </c>
      <c r="B292" s="5">
        <v>12</v>
      </c>
      <c r="C292" s="5">
        <v>0</v>
      </c>
      <c r="D292" s="5">
        <v>59.565000000000005</v>
      </c>
      <c r="E292" s="5">
        <v>1760</v>
      </c>
      <c r="F292" s="6">
        <v>517.42924200000004</v>
      </c>
      <c r="G292" s="7">
        <v>12</v>
      </c>
      <c r="H292" s="7">
        <v>24</v>
      </c>
    </row>
    <row r="293" spans="1:8" x14ac:dyDescent="0.4">
      <c r="A293" s="5" t="s">
        <v>305</v>
      </c>
      <c r="B293" s="5">
        <v>62</v>
      </c>
      <c r="C293" s="5">
        <v>0</v>
      </c>
      <c r="D293" s="5">
        <v>282.09700000000004</v>
      </c>
      <c r="E293" s="5">
        <v>7991</v>
      </c>
      <c r="F293" s="6">
        <v>2450.5202196000005</v>
      </c>
      <c r="G293" s="7">
        <v>62</v>
      </c>
      <c r="H293" s="7">
        <v>24</v>
      </c>
    </row>
    <row r="294" spans="1:8" x14ac:dyDescent="0.4">
      <c r="A294" s="5" t="s">
        <v>306</v>
      </c>
      <c r="B294" s="5">
        <v>38</v>
      </c>
      <c r="C294" s="5">
        <v>0</v>
      </c>
      <c r="D294" s="5">
        <v>161.76300000000001</v>
      </c>
      <c r="E294" s="5">
        <v>4596</v>
      </c>
      <c r="F294" s="6">
        <v>1405.2028284</v>
      </c>
      <c r="G294" s="7">
        <v>38</v>
      </c>
      <c r="H294" s="7">
        <v>24</v>
      </c>
    </row>
    <row r="295" spans="1:8" x14ac:dyDescent="0.4">
      <c r="A295" s="5" t="s">
        <v>307</v>
      </c>
      <c r="B295" s="5">
        <v>39</v>
      </c>
      <c r="C295" s="5">
        <v>0</v>
      </c>
      <c r="D295" s="5">
        <v>160.36799999999999</v>
      </c>
      <c r="E295" s="5">
        <v>4643</v>
      </c>
      <c r="F295" s="6">
        <v>1393.0847423999999</v>
      </c>
      <c r="G295" s="7">
        <v>39</v>
      </c>
      <c r="H295" s="7">
        <v>24</v>
      </c>
    </row>
    <row r="296" spans="1:8" x14ac:dyDescent="0.4">
      <c r="A296" s="5" t="s">
        <v>308</v>
      </c>
      <c r="B296" s="5">
        <v>32</v>
      </c>
      <c r="C296" s="5">
        <v>0</v>
      </c>
      <c r="D296" s="5">
        <v>143.21200000000002</v>
      </c>
      <c r="E296" s="5">
        <v>4397</v>
      </c>
      <c r="F296" s="6">
        <v>1244.0540016000002</v>
      </c>
      <c r="G296" s="7">
        <v>30</v>
      </c>
      <c r="H296" s="7">
        <v>24</v>
      </c>
    </row>
    <row r="297" spans="1:8" x14ac:dyDescent="0.4">
      <c r="A297" s="5" t="s">
        <v>309</v>
      </c>
      <c r="B297" s="5">
        <v>33</v>
      </c>
      <c r="C297" s="5">
        <v>0</v>
      </c>
      <c r="D297" s="5">
        <v>190.53</v>
      </c>
      <c r="E297" s="5">
        <v>6662</v>
      </c>
      <c r="F297" s="6">
        <v>1655.096004</v>
      </c>
      <c r="G297" s="7">
        <v>31</v>
      </c>
      <c r="H297" s="7">
        <v>24</v>
      </c>
    </row>
    <row r="298" spans="1:8" x14ac:dyDescent="0.4">
      <c r="A298" s="5" t="s">
        <v>310</v>
      </c>
      <c r="B298" s="5">
        <v>66</v>
      </c>
      <c r="C298" s="5">
        <v>0</v>
      </c>
      <c r="D298" s="5">
        <v>319.95600000000002</v>
      </c>
      <c r="E298" s="5">
        <v>9219</v>
      </c>
      <c r="F298" s="6">
        <v>2779.3937808000001</v>
      </c>
      <c r="G298" s="7">
        <v>63</v>
      </c>
      <c r="H298" s="7">
        <v>24</v>
      </c>
    </row>
    <row r="299" spans="1:8" x14ac:dyDescent="0.4">
      <c r="A299" s="5" t="s">
        <v>311</v>
      </c>
      <c r="B299" s="5">
        <v>63</v>
      </c>
      <c r="C299" s="5">
        <v>0</v>
      </c>
      <c r="D299" s="5">
        <v>288.69100000000003</v>
      </c>
      <c r="E299" s="5">
        <v>9624</v>
      </c>
      <c r="F299" s="6">
        <v>2507.8009788000004</v>
      </c>
      <c r="G299" s="7">
        <v>63</v>
      </c>
      <c r="H299" s="7">
        <v>24</v>
      </c>
    </row>
    <row r="300" spans="1:8" x14ac:dyDescent="0.4">
      <c r="A300" s="5" t="s">
        <v>312</v>
      </c>
      <c r="B300" s="5">
        <v>64</v>
      </c>
      <c r="C300" s="5">
        <v>0</v>
      </c>
      <c r="D300" s="5">
        <v>279.70300000000003</v>
      </c>
      <c r="E300" s="5">
        <v>9668</v>
      </c>
      <c r="F300" s="6">
        <v>2429.7240204</v>
      </c>
      <c r="G300" s="7">
        <v>64</v>
      </c>
      <c r="H300" s="7">
        <v>24</v>
      </c>
    </row>
    <row r="301" spans="1:8" x14ac:dyDescent="0.4">
      <c r="A301" s="5" t="s">
        <v>313</v>
      </c>
      <c r="B301" s="5">
        <v>64</v>
      </c>
      <c r="C301" s="5">
        <v>0</v>
      </c>
      <c r="D301" s="5">
        <v>281.74299999999999</v>
      </c>
      <c r="E301" s="5">
        <v>9668</v>
      </c>
      <c r="F301" s="6">
        <v>2447.4450924000002</v>
      </c>
      <c r="G301" s="7">
        <v>63</v>
      </c>
      <c r="H301" s="7">
        <v>24</v>
      </c>
    </row>
    <row r="302" spans="1:8" x14ac:dyDescent="0.4">
      <c r="A302" s="5" t="s">
        <v>314</v>
      </c>
      <c r="B302" s="5">
        <v>63</v>
      </c>
      <c r="C302" s="5">
        <v>0</v>
      </c>
      <c r="D302" s="5">
        <v>282.51100000000002</v>
      </c>
      <c r="E302" s="5">
        <v>9679</v>
      </c>
      <c r="F302" s="6">
        <v>2454.1165548000004</v>
      </c>
      <c r="G302" s="7">
        <v>63</v>
      </c>
      <c r="H302" s="7">
        <v>24</v>
      </c>
    </row>
    <row r="303" spans="1:8" x14ac:dyDescent="0.4">
      <c r="A303" s="5" t="s">
        <v>315</v>
      </c>
      <c r="B303" s="5">
        <v>63</v>
      </c>
      <c r="C303" s="5">
        <v>0</v>
      </c>
      <c r="D303" s="5">
        <v>283.60500000000002</v>
      </c>
      <c r="E303" s="5">
        <v>9623</v>
      </c>
      <c r="F303" s="6">
        <v>2463.6199139999999</v>
      </c>
      <c r="G303" s="7">
        <v>63</v>
      </c>
      <c r="H303" s="7">
        <v>24</v>
      </c>
    </row>
    <row r="304" spans="1:8" x14ac:dyDescent="0.4">
      <c r="A304" s="5" t="s">
        <v>316</v>
      </c>
      <c r="B304" s="5">
        <v>62</v>
      </c>
      <c r="C304" s="5">
        <v>0</v>
      </c>
      <c r="D304" s="5">
        <v>276.64400000000001</v>
      </c>
      <c r="E304" s="5">
        <v>9489</v>
      </c>
      <c r="F304" s="6">
        <v>2403.1510991999999</v>
      </c>
      <c r="G304" s="7">
        <v>62</v>
      </c>
      <c r="H304" s="7">
        <v>24</v>
      </c>
    </row>
    <row r="305" spans="1:8" x14ac:dyDescent="0.4">
      <c r="A305" s="5" t="s">
        <v>317</v>
      </c>
      <c r="B305" s="5">
        <v>64</v>
      </c>
      <c r="C305" s="5">
        <v>0</v>
      </c>
      <c r="D305" s="5">
        <v>304.50400000000002</v>
      </c>
      <c r="E305" s="5">
        <v>8745</v>
      </c>
      <c r="F305" s="6">
        <v>2645.1653472000003</v>
      </c>
      <c r="G305" s="7">
        <v>63</v>
      </c>
      <c r="H305" s="7">
        <v>24</v>
      </c>
    </row>
    <row r="306" spans="1:8" x14ac:dyDescent="0.4">
      <c r="A306" s="5" t="s">
        <v>318</v>
      </c>
      <c r="B306" s="5">
        <v>142</v>
      </c>
      <c r="C306" s="5">
        <v>0</v>
      </c>
      <c r="D306" s="5">
        <v>530.54200000000003</v>
      </c>
      <c r="E306" s="5">
        <v>17130</v>
      </c>
      <c r="F306" s="6">
        <v>4608.7122456000006</v>
      </c>
      <c r="G306" s="7">
        <v>133</v>
      </c>
      <c r="H306" s="7">
        <v>24</v>
      </c>
    </row>
    <row r="307" spans="1:8" x14ac:dyDescent="0.4">
      <c r="A307" s="5" t="s">
        <v>319</v>
      </c>
      <c r="B307" s="5">
        <v>211</v>
      </c>
      <c r="C307" s="5">
        <v>0</v>
      </c>
      <c r="D307" s="5">
        <v>853.59500000000003</v>
      </c>
      <c r="E307" s="5">
        <v>27649</v>
      </c>
      <c r="F307" s="6">
        <v>7415.0090460000001</v>
      </c>
      <c r="G307" s="7">
        <v>197</v>
      </c>
      <c r="H307" s="7">
        <v>24</v>
      </c>
    </row>
    <row r="308" spans="1:8" x14ac:dyDescent="0.4">
      <c r="A308" s="5" t="s">
        <v>320</v>
      </c>
      <c r="B308" s="5">
        <v>66</v>
      </c>
      <c r="C308" s="5">
        <v>0</v>
      </c>
      <c r="D308" s="5">
        <v>275.62</v>
      </c>
      <c r="E308" s="5">
        <v>8514</v>
      </c>
      <c r="F308" s="6">
        <v>2394.2558159999999</v>
      </c>
      <c r="G308" s="7">
        <v>67</v>
      </c>
      <c r="H308" s="7">
        <v>24</v>
      </c>
    </row>
    <row r="309" spans="1:8" x14ac:dyDescent="0.4">
      <c r="A309" s="5" t="s">
        <v>321</v>
      </c>
      <c r="B309" s="5">
        <v>66</v>
      </c>
      <c r="C309" s="5">
        <v>0</v>
      </c>
      <c r="D309" s="5">
        <v>279.673</v>
      </c>
      <c r="E309" s="5">
        <v>8514</v>
      </c>
      <c r="F309" s="6">
        <v>2429.4634163999999</v>
      </c>
      <c r="G309" s="7">
        <v>67</v>
      </c>
      <c r="H309" s="7">
        <v>24</v>
      </c>
    </row>
    <row r="310" spans="1:8" x14ac:dyDescent="0.4">
      <c r="A310" s="5" t="s">
        <v>322</v>
      </c>
      <c r="B310" s="5">
        <v>66</v>
      </c>
      <c r="C310" s="5">
        <v>0</v>
      </c>
      <c r="D310" s="5">
        <v>327.15800000000002</v>
      </c>
      <c r="E310" s="5">
        <v>9013</v>
      </c>
      <c r="F310" s="6">
        <v>2841.9561143999999</v>
      </c>
      <c r="G310" s="7">
        <v>68</v>
      </c>
      <c r="H310" s="7">
        <v>24</v>
      </c>
    </row>
    <row r="311" spans="1:8" x14ac:dyDescent="0.4">
      <c r="A311" s="5" t="s">
        <v>323</v>
      </c>
      <c r="B311" s="5">
        <v>68</v>
      </c>
      <c r="C311" s="5">
        <v>0</v>
      </c>
      <c r="D311" s="5">
        <v>338.178</v>
      </c>
      <c r="E311" s="5">
        <v>10591</v>
      </c>
      <c r="F311" s="6">
        <v>2937.6846504</v>
      </c>
      <c r="G311" s="7">
        <v>68</v>
      </c>
      <c r="H311" s="7">
        <v>24</v>
      </c>
    </row>
    <row r="312" spans="1:8" x14ac:dyDescent="0.4">
      <c r="A312" s="5" t="s">
        <v>324</v>
      </c>
      <c r="B312" s="5">
        <v>62</v>
      </c>
      <c r="C312" s="5">
        <v>0</v>
      </c>
      <c r="D312" s="5">
        <v>291.10000000000002</v>
      </c>
      <c r="E312" s="5">
        <v>8278</v>
      </c>
      <c r="F312" s="6">
        <v>2528.72748</v>
      </c>
      <c r="G312" s="7">
        <v>62</v>
      </c>
      <c r="H312" s="7">
        <v>24</v>
      </c>
    </row>
    <row r="313" spans="1:8" x14ac:dyDescent="0.4">
      <c r="A313" s="5" t="s">
        <v>325</v>
      </c>
      <c r="B313" s="5">
        <v>8</v>
      </c>
      <c r="C313" s="5">
        <v>0</v>
      </c>
      <c r="D313" s="5">
        <v>69.219000000000008</v>
      </c>
      <c r="E313" s="5">
        <v>2837</v>
      </c>
      <c r="F313" s="6">
        <v>601.29160920000004</v>
      </c>
      <c r="G313" s="7">
        <v>0</v>
      </c>
      <c r="H313" s="7">
        <v>24</v>
      </c>
    </row>
    <row r="314" spans="1:8" x14ac:dyDescent="0.4">
      <c r="A314" s="5" t="s">
        <v>326</v>
      </c>
      <c r="B314" s="5">
        <v>90</v>
      </c>
      <c r="C314" s="5">
        <v>0</v>
      </c>
      <c r="D314" s="5">
        <v>362.53500000000003</v>
      </c>
      <c r="E314" s="5">
        <v>12052</v>
      </c>
      <c r="F314" s="6">
        <v>3149.2690379999999</v>
      </c>
      <c r="G314" s="7">
        <v>90</v>
      </c>
      <c r="H314" s="7">
        <v>24</v>
      </c>
    </row>
    <row r="315" spans="1:8" x14ac:dyDescent="0.4">
      <c r="A315" s="5" t="s">
        <v>327</v>
      </c>
      <c r="B315" s="5">
        <v>68</v>
      </c>
      <c r="C315" s="5">
        <v>0</v>
      </c>
      <c r="D315" s="5">
        <v>357.32500000000005</v>
      </c>
      <c r="E315" s="5">
        <v>10865</v>
      </c>
      <c r="F315" s="6">
        <v>3104.0108100000007</v>
      </c>
      <c r="G315" s="7">
        <v>66</v>
      </c>
      <c r="H315" s="7">
        <v>24</v>
      </c>
    </row>
    <row r="316" spans="1:8" x14ac:dyDescent="0.4">
      <c r="A316" s="5" t="s">
        <v>328</v>
      </c>
      <c r="B316" s="5">
        <v>65</v>
      </c>
      <c r="C316" s="5">
        <v>0</v>
      </c>
      <c r="D316" s="5">
        <v>300</v>
      </c>
      <c r="E316" s="5">
        <v>8466</v>
      </c>
      <c r="F316" s="6">
        <v>2606.04</v>
      </c>
      <c r="G316" s="7">
        <v>66</v>
      </c>
      <c r="H316" s="7">
        <v>24</v>
      </c>
    </row>
    <row r="317" spans="1:8" x14ac:dyDescent="0.4">
      <c r="A317" s="5" t="s">
        <v>329</v>
      </c>
      <c r="B317" s="5">
        <v>66</v>
      </c>
      <c r="C317" s="5">
        <v>0</v>
      </c>
      <c r="D317" s="5">
        <v>296.94800000000004</v>
      </c>
      <c r="E317" s="5">
        <v>8514</v>
      </c>
      <c r="F317" s="6">
        <v>2579.5278864000002</v>
      </c>
      <c r="G317" s="7">
        <v>64</v>
      </c>
      <c r="H317" s="7">
        <v>24</v>
      </c>
    </row>
    <row r="318" spans="1:8" x14ac:dyDescent="0.4">
      <c r="A318" s="5" t="s">
        <v>330</v>
      </c>
      <c r="B318" s="5">
        <v>66</v>
      </c>
      <c r="C318" s="5">
        <v>0</v>
      </c>
      <c r="D318" s="5">
        <v>296.65500000000003</v>
      </c>
      <c r="E318" s="5">
        <v>8298</v>
      </c>
      <c r="F318" s="6">
        <v>2576.9826540000004</v>
      </c>
      <c r="G318" s="7">
        <v>64</v>
      </c>
      <c r="H318" s="7">
        <v>24</v>
      </c>
    </row>
    <row r="319" spans="1:8" x14ac:dyDescent="0.4">
      <c r="A319" s="5" t="s">
        <v>331</v>
      </c>
      <c r="B319" s="5">
        <v>66</v>
      </c>
      <c r="C319" s="5">
        <v>0</v>
      </c>
      <c r="D319" s="5">
        <v>298.59899999999999</v>
      </c>
      <c r="E319" s="5">
        <v>8298</v>
      </c>
      <c r="F319" s="6">
        <v>2593.8697932</v>
      </c>
      <c r="G319" s="7">
        <v>67</v>
      </c>
      <c r="H319" s="7">
        <v>24</v>
      </c>
    </row>
    <row r="320" spans="1:8" x14ac:dyDescent="0.4">
      <c r="A320" s="5" t="s">
        <v>332</v>
      </c>
      <c r="B320" s="5">
        <v>65</v>
      </c>
      <c r="C320" s="5">
        <v>0</v>
      </c>
      <c r="D320" s="5">
        <v>300</v>
      </c>
      <c r="E320" s="5">
        <v>8250</v>
      </c>
      <c r="F320" s="6">
        <v>2606.04</v>
      </c>
      <c r="G320" s="7">
        <v>66</v>
      </c>
      <c r="H320" s="7">
        <v>24</v>
      </c>
    </row>
    <row r="321" spans="1:8" x14ac:dyDescent="0.4">
      <c r="A321" s="5" t="s">
        <v>333</v>
      </c>
      <c r="B321" s="5">
        <v>136</v>
      </c>
      <c r="C321" s="5">
        <v>0</v>
      </c>
      <c r="D321" s="5">
        <v>518.11500000000001</v>
      </c>
      <c r="E321" s="5">
        <v>15486</v>
      </c>
      <c r="F321" s="6">
        <v>4500.7613819999997</v>
      </c>
      <c r="G321" s="7">
        <v>132</v>
      </c>
      <c r="H321" s="7">
        <v>24</v>
      </c>
    </row>
    <row r="322" spans="1:8" x14ac:dyDescent="0.4">
      <c r="A322" s="5" t="s">
        <v>334</v>
      </c>
      <c r="B322" s="5">
        <v>132</v>
      </c>
      <c r="C322" s="5">
        <v>0</v>
      </c>
      <c r="D322" s="5">
        <v>517.71</v>
      </c>
      <c r="E322" s="5">
        <v>15318</v>
      </c>
      <c r="F322" s="6">
        <v>4497.2432280000003</v>
      </c>
      <c r="G322" s="7">
        <v>132</v>
      </c>
      <c r="H322" s="7">
        <v>24</v>
      </c>
    </row>
    <row r="323" spans="1:8" x14ac:dyDescent="0.4">
      <c r="A323" s="5" t="s">
        <v>335</v>
      </c>
      <c r="B323" s="5">
        <v>68</v>
      </c>
      <c r="C323" s="5">
        <v>0</v>
      </c>
      <c r="D323" s="5">
        <v>327.53000000000003</v>
      </c>
      <c r="E323" s="5">
        <v>12748</v>
      </c>
      <c r="F323" s="6">
        <v>2845.1876040000006</v>
      </c>
      <c r="G323" s="7">
        <v>67</v>
      </c>
      <c r="H323" s="7">
        <v>24</v>
      </c>
    </row>
    <row r="324" spans="1:8" x14ac:dyDescent="0.4">
      <c r="A324" s="5" t="s">
        <v>336</v>
      </c>
      <c r="B324" s="5">
        <v>95</v>
      </c>
      <c r="C324" s="5">
        <v>0</v>
      </c>
      <c r="D324" s="5">
        <v>370.20500000000004</v>
      </c>
      <c r="E324" s="5">
        <v>11835</v>
      </c>
      <c r="F324" s="6">
        <v>3215.8967940000007</v>
      </c>
      <c r="G324" s="7">
        <v>88</v>
      </c>
      <c r="H324" s="7">
        <v>24</v>
      </c>
    </row>
    <row r="325" spans="1:8" x14ac:dyDescent="0.4">
      <c r="A325" s="5" t="s">
        <v>337</v>
      </c>
      <c r="B325" s="5">
        <v>95</v>
      </c>
      <c r="C325" s="5">
        <v>0</v>
      </c>
      <c r="D325" s="5">
        <v>367.702</v>
      </c>
      <c r="E325" s="5">
        <v>11824</v>
      </c>
      <c r="F325" s="6">
        <v>3194.1537336000001</v>
      </c>
      <c r="G325" s="7">
        <v>89</v>
      </c>
      <c r="H325" s="7">
        <v>24</v>
      </c>
    </row>
    <row r="326" spans="1:8" x14ac:dyDescent="0.4">
      <c r="A326" s="5" t="s">
        <v>338</v>
      </c>
      <c r="B326" s="5">
        <v>88</v>
      </c>
      <c r="C326" s="5">
        <v>0</v>
      </c>
      <c r="D326" s="5">
        <v>362.82</v>
      </c>
      <c r="E326" s="5">
        <v>11568</v>
      </c>
      <c r="F326" s="6">
        <v>3151.744776</v>
      </c>
      <c r="G326" s="7">
        <v>88</v>
      </c>
      <c r="H326" s="7">
        <v>24</v>
      </c>
    </row>
    <row r="327" spans="1:8" x14ac:dyDescent="0.4">
      <c r="A327" s="5" t="s">
        <v>339</v>
      </c>
      <c r="B327" s="5">
        <v>95</v>
      </c>
      <c r="C327" s="5">
        <v>0</v>
      </c>
      <c r="D327" s="5">
        <v>369.97500000000002</v>
      </c>
      <c r="E327" s="5">
        <v>11834</v>
      </c>
      <c r="F327" s="6">
        <v>3213.8988300000001</v>
      </c>
      <c r="G327" s="7">
        <v>88</v>
      </c>
      <c r="H327" s="7">
        <v>24</v>
      </c>
    </row>
    <row r="328" spans="1:8" x14ac:dyDescent="0.4">
      <c r="A328" s="5" t="s">
        <v>340</v>
      </c>
      <c r="B328" s="5">
        <v>39</v>
      </c>
      <c r="C328" s="5">
        <v>0</v>
      </c>
      <c r="D328" s="5">
        <v>134.42699999999999</v>
      </c>
      <c r="E328" s="5">
        <v>4204</v>
      </c>
      <c r="F328" s="6">
        <v>1167.7404635999999</v>
      </c>
      <c r="G328" s="7">
        <v>30</v>
      </c>
      <c r="H328" s="7">
        <v>24</v>
      </c>
    </row>
    <row r="329" spans="1:8" x14ac:dyDescent="0.4">
      <c r="A329" s="5" t="s">
        <v>341</v>
      </c>
      <c r="B329" s="5">
        <v>37</v>
      </c>
      <c r="C329" s="5">
        <v>0</v>
      </c>
      <c r="D329" s="5">
        <v>134.78400000000002</v>
      </c>
      <c r="E329" s="5">
        <v>4126</v>
      </c>
      <c r="F329" s="6">
        <v>1170.8416512000003</v>
      </c>
      <c r="G329" s="7">
        <v>30</v>
      </c>
      <c r="H329" s="7">
        <v>24</v>
      </c>
    </row>
    <row r="330" spans="1:8" x14ac:dyDescent="0.4">
      <c r="A330" s="5" t="s">
        <v>342</v>
      </c>
      <c r="B330" s="5">
        <v>37</v>
      </c>
      <c r="C330" s="5">
        <v>0</v>
      </c>
      <c r="D330" s="5">
        <v>133.6985</v>
      </c>
      <c r="E330" s="5">
        <v>4116</v>
      </c>
      <c r="F330" s="6">
        <v>1161.4121298</v>
      </c>
      <c r="G330" s="7">
        <v>30</v>
      </c>
      <c r="H330" s="7">
        <v>24</v>
      </c>
    </row>
    <row r="331" spans="1:8" x14ac:dyDescent="0.4">
      <c r="A331" s="5" t="s">
        <v>343</v>
      </c>
      <c r="B331" s="5">
        <v>88</v>
      </c>
      <c r="C331" s="5">
        <v>0</v>
      </c>
      <c r="D331" s="5">
        <v>395.38100000000003</v>
      </c>
      <c r="E331" s="5">
        <v>11825</v>
      </c>
      <c r="F331" s="6">
        <v>3434.5956708000003</v>
      </c>
      <c r="G331" s="7">
        <v>85</v>
      </c>
      <c r="H331" s="7">
        <v>24</v>
      </c>
    </row>
    <row r="332" spans="1:8" x14ac:dyDescent="0.4">
      <c r="A332" s="5" t="s">
        <v>344</v>
      </c>
      <c r="B332" s="5">
        <v>26</v>
      </c>
      <c r="C332" s="5">
        <v>0</v>
      </c>
      <c r="D332" s="5">
        <v>104.0001</v>
      </c>
      <c r="E332" s="5">
        <v>3575</v>
      </c>
      <c r="F332" s="6">
        <v>903.42806868000002</v>
      </c>
      <c r="G332" s="7">
        <v>0</v>
      </c>
      <c r="H332" s="7">
        <v>24</v>
      </c>
    </row>
    <row r="333" spans="1:8" x14ac:dyDescent="0.4">
      <c r="A333" s="5" t="s">
        <v>345</v>
      </c>
      <c r="B333" s="5">
        <v>9</v>
      </c>
      <c r="C333" s="5">
        <v>0</v>
      </c>
      <c r="D333" s="5">
        <v>38.536000000000001</v>
      </c>
      <c r="E333" s="5">
        <v>1232</v>
      </c>
      <c r="F333" s="6">
        <v>334.75452480000001</v>
      </c>
      <c r="G333" s="7">
        <v>0</v>
      </c>
      <c r="H333" s="7">
        <v>24</v>
      </c>
    </row>
    <row r="334" spans="1:8" x14ac:dyDescent="0.4">
      <c r="A334" s="5" t="s">
        <v>495</v>
      </c>
      <c r="B334" s="5">
        <v>22</v>
      </c>
      <c r="C334" s="5">
        <v>0</v>
      </c>
      <c r="D334" s="5">
        <v>92.096500000000006</v>
      </c>
      <c r="E334" s="5">
        <v>3165</v>
      </c>
      <c r="F334" s="6">
        <v>800.02387620000002</v>
      </c>
      <c r="G334" s="7">
        <v>0</v>
      </c>
      <c r="H334" s="7">
        <v>24</v>
      </c>
    </row>
    <row r="335" spans="1:8" x14ac:dyDescent="0.4">
      <c r="A335" s="5" t="s">
        <v>346</v>
      </c>
      <c r="B335" s="5">
        <v>12</v>
      </c>
      <c r="C335" s="5">
        <v>0</v>
      </c>
      <c r="D335" s="5">
        <v>62.586300000000001</v>
      </c>
      <c r="E335" s="5">
        <v>1964</v>
      </c>
      <c r="F335" s="6">
        <v>543.67467084000009</v>
      </c>
      <c r="G335" s="7">
        <v>0</v>
      </c>
      <c r="H335" s="7">
        <v>24</v>
      </c>
    </row>
    <row r="336" spans="1:8" x14ac:dyDescent="0.4">
      <c r="A336" s="5" t="s">
        <v>347</v>
      </c>
      <c r="B336" s="5">
        <v>185</v>
      </c>
      <c r="C336" s="5">
        <v>0</v>
      </c>
      <c r="D336" s="5">
        <v>953.70100000000002</v>
      </c>
      <c r="E336" s="5">
        <v>28265</v>
      </c>
      <c r="F336" s="6">
        <v>8284.6098468</v>
      </c>
      <c r="G336" s="7">
        <v>186</v>
      </c>
      <c r="H336" s="7">
        <v>24</v>
      </c>
    </row>
    <row r="337" spans="1:8" x14ac:dyDescent="0.4">
      <c r="A337" s="5" t="s">
        <v>348</v>
      </c>
      <c r="B337" s="5">
        <v>7</v>
      </c>
      <c r="C337" s="5">
        <v>0</v>
      </c>
      <c r="D337" s="5">
        <v>13.603800000000001</v>
      </c>
      <c r="E337" s="5">
        <v>1408</v>
      </c>
      <c r="F337" s="6">
        <v>118.17348984000002</v>
      </c>
      <c r="G337" s="7">
        <v>0</v>
      </c>
      <c r="H337" s="7">
        <v>24</v>
      </c>
    </row>
    <row r="338" spans="1:8" x14ac:dyDescent="0.4">
      <c r="A338" s="5" t="s">
        <v>349</v>
      </c>
      <c r="B338" s="5">
        <v>92</v>
      </c>
      <c r="C338" s="5">
        <v>0</v>
      </c>
      <c r="D338" s="5">
        <v>373.23700000000002</v>
      </c>
      <c r="E338" s="5">
        <v>13151</v>
      </c>
      <c r="F338" s="6">
        <v>3242.2351716000003</v>
      </c>
      <c r="G338" s="7">
        <v>91</v>
      </c>
      <c r="H338" s="7">
        <v>24</v>
      </c>
    </row>
    <row r="339" spans="1:8" x14ac:dyDescent="0.4">
      <c r="A339" s="5" t="s">
        <v>350</v>
      </c>
      <c r="B339" s="5">
        <v>90</v>
      </c>
      <c r="C339" s="5">
        <v>0</v>
      </c>
      <c r="D339" s="5">
        <v>346.31</v>
      </c>
      <c r="E339" s="5">
        <v>13388</v>
      </c>
      <c r="F339" s="6">
        <v>3008.3257079999998</v>
      </c>
      <c r="G339" s="7">
        <v>90</v>
      </c>
      <c r="H339" s="7">
        <v>24</v>
      </c>
    </row>
    <row r="340" spans="1:8" x14ac:dyDescent="0.4">
      <c r="A340" s="5" t="s">
        <v>351</v>
      </c>
      <c r="B340" s="5">
        <v>104</v>
      </c>
      <c r="C340" s="5">
        <v>0</v>
      </c>
      <c r="D340" s="5">
        <v>717.80000000000007</v>
      </c>
      <c r="E340" s="5">
        <v>15364</v>
      </c>
      <c r="F340" s="6">
        <v>6235.385040000001</v>
      </c>
      <c r="G340" s="7">
        <v>99</v>
      </c>
      <c r="H340" s="7">
        <v>24</v>
      </c>
    </row>
    <row r="341" spans="1:8" x14ac:dyDescent="0.4">
      <c r="A341" s="5" t="s">
        <v>352</v>
      </c>
      <c r="B341" s="5">
        <v>31</v>
      </c>
      <c r="C341" s="5">
        <v>0</v>
      </c>
      <c r="D341" s="5">
        <v>198.64500000000001</v>
      </c>
      <c r="E341" s="5">
        <v>4341</v>
      </c>
      <c r="F341" s="6">
        <v>1725.5893860000001</v>
      </c>
      <c r="G341" s="7">
        <v>31</v>
      </c>
      <c r="H341" s="7">
        <v>24</v>
      </c>
    </row>
    <row r="342" spans="1:8" x14ac:dyDescent="0.4">
      <c r="A342" s="5" t="s">
        <v>353</v>
      </c>
      <c r="B342" s="5">
        <v>48</v>
      </c>
      <c r="C342" s="5">
        <v>0</v>
      </c>
      <c r="D342" s="5">
        <v>300</v>
      </c>
      <c r="E342" s="5">
        <v>6120</v>
      </c>
      <c r="F342" s="6">
        <v>2606.04</v>
      </c>
      <c r="G342" s="7">
        <v>48</v>
      </c>
      <c r="H342" s="7">
        <v>24</v>
      </c>
    </row>
    <row r="343" spans="1:8" x14ac:dyDescent="0.4">
      <c r="A343" s="5" t="s">
        <v>354</v>
      </c>
      <c r="B343" s="5">
        <v>52</v>
      </c>
      <c r="C343" s="5">
        <v>0</v>
      </c>
      <c r="D343" s="5">
        <v>125.37650000000001</v>
      </c>
      <c r="E343" s="5">
        <v>7408</v>
      </c>
      <c r="F343" s="6">
        <v>1089.1205801999999</v>
      </c>
      <c r="G343" s="7">
        <v>52</v>
      </c>
      <c r="H343" s="7">
        <v>24</v>
      </c>
    </row>
    <row r="344" spans="1:8" x14ac:dyDescent="0.4">
      <c r="A344" s="5" t="s">
        <v>355</v>
      </c>
      <c r="B344" s="5">
        <v>26</v>
      </c>
      <c r="C344" s="5">
        <v>0</v>
      </c>
      <c r="D344" s="5">
        <v>67.276499999999999</v>
      </c>
      <c r="E344" s="5">
        <v>3162</v>
      </c>
      <c r="F344" s="6">
        <v>584.41750020000006</v>
      </c>
      <c r="G344" s="7">
        <v>26</v>
      </c>
      <c r="H344" s="7">
        <v>24</v>
      </c>
    </row>
    <row r="345" spans="1:8" x14ac:dyDescent="0.4">
      <c r="A345" s="5" t="s">
        <v>356</v>
      </c>
      <c r="B345" s="5">
        <v>54</v>
      </c>
      <c r="C345" s="5">
        <v>0</v>
      </c>
      <c r="D345" s="5">
        <v>113.4415</v>
      </c>
      <c r="E345" s="5">
        <v>7534</v>
      </c>
      <c r="F345" s="6">
        <v>985.44362220000005</v>
      </c>
      <c r="G345" s="7">
        <v>54</v>
      </c>
      <c r="H345" s="7">
        <v>24</v>
      </c>
    </row>
    <row r="346" spans="1:8" x14ac:dyDescent="0.4">
      <c r="A346" s="5" t="s">
        <v>357</v>
      </c>
      <c r="B346" s="5">
        <v>73</v>
      </c>
      <c r="C346" s="5">
        <v>0</v>
      </c>
      <c r="D346" s="5">
        <v>181.21850000000001</v>
      </c>
      <c r="E346" s="5">
        <v>10037</v>
      </c>
      <c r="F346" s="6">
        <v>1574.2088658</v>
      </c>
      <c r="G346" s="7">
        <v>73</v>
      </c>
      <c r="H346" s="7">
        <v>24</v>
      </c>
    </row>
    <row r="347" spans="1:8" x14ac:dyDescent="0.4">
      <c r="A347" s="5" t="s">
        <v>358</v>
      </c>
      <c r="B347" s="5">
        <v>34</v>
      </c>
      <c r="C347" s="5">
        <v>0</v>
      </c>
      <c r="D347" s="5">
        <v>76.963000000000008</v>
      </c>
      <c r="E347" s="5">
        <v>4586</v>
      </c>
      <c r="F347" s="6">
        <v>668.56218840000008</v>
      </c>
      <c r="G347" s="7">
        <v>33</v>
      </c>
      <c r="H347" s="7">
        <v>24</v>
      </c>
    </row>
    <row r="348" spans="1:8" x14ac:dyDescent="0.4">
      <c r="A348" s="5" t="s">
        <v>359</v>
      </c>
      <c r="B348" s="5">
        <v>24</v>
      </c>
      <c r="C348" s="5">
        <v>0</v>
      </c>
      <c r="D348" s="5">
        <v>70.486500000000007</v>
      </c>
      <c r="E348" s="5">
        <v>2822</v>
      </c>
      <c r="F348" s="6">
        <v>612.30212820000008</v>
      </c>
      <c r="G348" s="7">
        <v>24</v>
      </c>
      <c r="H348" s="7">
        <v>24</v>
      </c>
    </row>
    <row r="349" spans="1:8" x14ac:dyDescent="0.4">
      <c r="A349" s="5" t="s">
        <v>360</v>
      </c>
      <c r="B349" s="5">
        <v>51</v>
      </c>
      <c r="C349" s="5">
        <v>0</v>
      </c>
      <c r="D349" s="5">
        <v>158.51650000000001</v>
      </c>
      <c r="E349" s="5">
        <v>7670</v>
      </c>
      <c r="F349" s="6">
        <v>1377.0011322</v>
      </c>
      <c r="G349" s="7">
        <v>51</v>
      </c>
      <c r="H349" s="7">
        <v>24</v>
      </c>
    </row>
    <row r="350" spans="1:8" x14ac:dyDescent="0.4">
      <c r="A350" s="5" t="s">
        <v>361</v>
      </c>
      <c r="B350" s="5">
        <v>54</v>
      </c>
      <c r="C350" s="5">
        <v>0</v>
      </c>
      <c r="D350" s="5">
        <v>111.1123</v>
      </c>
      <c r="E350" s="5">
        <v>7645</v>
      </c>
      <c r="F350" s="6">
        <v>965.21032763999995</v>
      </c>
      <c r="G350" s="7">
        <v>54</v>
      </c>
      <c r="H350" s="7">
        <v>24</v>
      </c>
    </row>
    <row r="351" spans="1:8" x14ac:dyDescent="0.4">
      <c r="A351" s="5" t="s">
        <v>362</v>
      </c>
      <c r="B351" s="5">
        <v>23</v>
      </c>
      <c r="C351" s="5">
        <v>0</v>
      </c>
      <c r="D351" s="5">
        <v>124.203</v>
      </c>
      <c r="E351" s="5">
        <v>4274</v>
      </c>
      <c r="F351" s="6">
        <v>1078.9266204</v>
      </c>
      <c r="G351" s="7">
        <v>23</v>
      </c>
      <c r="H351" s="7">
        <v>24</v>
      </c>
    </row>
    <row r="352" spans="1:8" x14ac:dyDescent="0.4">
      <c r="A352" s="5" t="s">
        <v>363</v>
      </c>
      <c r="B352" s="5">
        <v>79</v>
      </c>
      <c r="C352" s="5">
        <v>0</v>
      </c>
      <c r="D352" s="5">
        <v>500.19200000000001</v>
      </c>
      <c r="E352" s="5">
        <v>13593</v>
      </c>
      <c r="F352" s="6">
        <v>4345.0678656</v>
      </c>
      <c r="G352" s="7">
        <v>79</v>
      </c>
      <c r="H352" s="7">
        <v>24</v>
      </c>
    </row>
    <row r="353" spans="1:8" x14ac:dyDescent="0.4">
      <c r="A353" s="5" t="s">
        <v>364</v>
      </c>
      <c r="B353" s="5">
        <v>46</v>
      </c>
      <c r="C353" s="5">
        <v>0</v>
      </c>
      <c r="D353" s="5">
        <v>193.447</v>
      </c>
      <c r="E353" s="5">
        <v>9827</v>
      </c>
      <c r="F353" s="6">
        <v>1680.4353996</v>
      </c>
      <c r="G353" s="7">
        <v>43</v>
      </c>
      <c r="H353" s="7">
        <v>24</v>
      </c>
    </row>
    <row r="354" spans="1:8" x14ac:dyDescent="0.4">
      <c r="A354" s="5" t="s">
        <v>494</v>
      </c>
      <c r="B354" s="5">
        <v>77</v>
      </c>
      <c r="C354" s="5">
        <v>0</v>
      </c>
      <c r="D354" s="5">
        <v>474.71010000000001</v>
      </c>
      <c r="E354" s="5">
        <v>12687</v>
      </c>
      <c r="F354" s="6">
        <v>4123.7116966800004</v>
      </c>
      <c r="G354" s="7">
        <v>77</v>
      </c>
      <c r="H354" s="7">
        <v>24</v>
      </c>
    </row>
    <row r="355" spans="1:8" x14ac:dyDescent="0.4">
      <c r="A355" s="5" t="s">
        <v>365</v>
      </c>
      <c r="B355" s="5">
        <v>41</v>
      </c>
      <c r="C355" s="5">
        <v>0</v>
      </c>
      <c r="D355" s="5">
        <v>164.19800000000001</v>
      </c>
      <c r="E355" s="5">
        <v>4942</v>
      </c>
      <c r="F355" s="6">
        <v>1426.3551864000001</v>
      </c>
      <c r="G355" s="7">
        <v>41</v>
      </c>
      <c r="H355" s="7">
        <v>24</v>
      </c>
    </row>
    <row r="356" spans="1:8" x14ac:dyDescent="0.4">
      <c r="A356" s="5" t="s">
        <v>366</v>
      </c>
      <c r="B356" s="5">
        <v>7</v>
      </c>
      <c r="C356" s="5">
        <v>0</v>
      </c>
      <c r="D356" s="5">
        <v>38.936</v>
      </c>
      <c r="E356" s="5">
        <v>1242</v>
      </c>
      <c r="F356" s="6">
        <v>338.2292448</v>
      </c>
      <c r="G356" s="7">
        <v>7</v>
      </c>
      <c r="H356" s="7">
        <v>22</v>
      </c>
    </row>
    <row r="357" spans="1:8" x14ac:dyDescent="0.4">
      <c r="A357" s="5" t="s">
        <v>367</v>
      </c>
      <c r="B357" s="5">
        <v>38</v>
      </c>
      <c r="C357" s="5">
        <v>0</v>
      </c>
      <c r="D357" s="5">
        <v>198.26920000000001</v>
      </c>
      <c r="E357" s="5">
        <v>6406</v>
      </c>
      <c r="F357" s="6">
        <v>1722.3248865600001</v>
      </c>
      <c r="G357" s="7">
        <v>33</v>
      </c>
      <c r="H357" s="7">
        <v>22</v>
      </c>
    </row>
    <row r="358" spans="1:8" x14ac:dyDescent="0.4">
      <c r="A358" s="5" t="s">
        <v>368</v>
      </c>
      <c r="B358" s="5">
        <v>53</v>
      </c>
      <c r="C358" s="5">
        <v>0</v>
      </c>
      <c r="D358" s="5">
        <v>363.94200000000001</v>
      </c>
      <c r="E358" s="5">
        <v>12222</v>
      </c>
      <c r="F358" s="6">
        <v>3161.4913655999999</v>
      </c>
      <c r="G358" s="7">
        <v>46</v>
      </c>
      <c r="H358" s="7">
        <v>22</v>
      </c>
    </row>
    <row r="359" spans="1:8" x14ac:dyDescent="0.4">
      <c r="A359" s="5" t="s">
        <v>369</v>
      </c>
      <c r="B359" s="5">
        <v>27</v>
      </c>
      <c r="C359" s="5">
        <v>0</v>
      </c>
      <c r="D359" s="5">
        <v>193.809</v>
      </c>
      <c r="E359" s="5">
        <v>4844</v>
      </c>
      <c r="F359" s="6">
        <v>1683.5800212000001</v>
      </c>
      <c r="G359" s="7">
        <v>25</v>
      </c>
      <c r="H359" s="7">
        <v>22</v>
      </c>
    </row>
    <row r="360" spans="1:8" x14ac:dyDescent="0.4">
      <c r="A360" s="5" t="s">
        <v>370</v>
      </c>
      <c r="B360" s="5">
        <v>103</v>
      </c>
      <c r="C360" s="5">
        <v>0</v>
      </c>
      <c r="D360" s="5">
        <v>428.32660000000004</v>
      </c>
      <c r="E360" s="5">
        <v>15007</v>
      </c>
      <c r="F360" s="6">
        <v>3720.7875088800006</v>
      </c>
      <c r="G360" s="7">
        <v>100</v>
      </c>
      <c r="H360" s="7">
        <v>22</v>
      </c>
    </row>
    <row r="361" spans="1:8" x14ac:dyDescent="0.4">
      <c r="A361" s="5" t="s">
        <v>371</v>
      </c>
      <c r="B361" s="5">
        <v>79</v>
      </c>
      <c r="C361" s="5">
        <v>0</v>
      </c>
      <c r="D361" s="5">
        <v>323.09800000000001</v>
      </c>
      <c r="E361" s="5">
        <v>11341</v>
      </c>
      <c r="F361" s="6">
        <v>2806.6877064</v>
      </c>
      <c r="G361" s="7">
        <v>77</v>
      </c>
      <c r="H361" s="7">
        <v>22</v>
      </c>
    </row>
    <row r="362" spans="1:8" x14ac:dyDescent="0.4">
      <c r="A362" s="5" t="s">
        <v>372</v>
      </c>
      <c r="B362" s="5">
        <v>62</v>
      </c>
      <c r="C362" s="5">
        <v>0</v>
      </c>
      <c r="D362" s="5">
        <v>191.58590000000001</v>
      </c>
      <c r="E362" s="5">
        <v>6592</v>
      </c>
      <c r="F362" s="6">
        <v>1664.26839612</v>
      </c>
      <c r="G362" s="7">
        <v>0</v>
      </c>
      <c r="H362" s="7">
        <v>22</v>
      </c>
    </row>
    <row r="363" spans="1:8" x14ac:dyDescent="0.4">
      <c r="A363" s="5" t="s">
        <v>373</v>
      </c>
      <c r="B363" s="5">
        <v>24</v>
      </c>
      <c r="C363" s="5">
        <v>0</v>
      </c>
      <c r="D363" s="5">
        <v>96.721000000000004</v>
      </c>
      <c r="E363" s="5">
        <v>3394</v>
      </c>
      <c r="F363" s="6">
        <v>840.19598280000002</v>
      </c>
      <c r="G363" s="7">
        <v>0</v>
      </c>
      <c r="H363" s="7">
        <v>22</v>
      </c>
    </row>
    <row r="364" spans="1:8" x14ac:dyDescent="0.4">
      <c r="A364" s="5" t="s">
        <v>374</v>
      </c>
      <c r="B364" s="5">
        <v>49</v>
      </c>
      <c r="C364" s="5">
        <v>0</v>
      </c>
      <c r="D364" s="5">
        <v>157.30600000000001</v>
      </c>
      <c r="E364" s="5">
        <v>5523</v>
      </c>
      <c r="F364" s="6">
        <v>1366.4857608000002</v>
      </c>
      <c r="G364" s="7">
        <v>49</v>
      </c>
      <c r="H364" s="7">
        <v>22</v>
      </c>
    </row>
    <row r="365" spans="1:8" x14ac:dyDescent="0.4">
      <c r="A365" s="5" t="s">
        <v>375</v>
      </c>
      <c r="B365" s="5">
        <v>12</v>
      </c>
      <c r="C365" s="5">
        <v>0</v>
      </c>
      <c r="D365" s="5">
        <v>93.769000000000005</v>
      </c>
      <c r="E365" s="5">
        <v>3291</v>
      </c>
      <c r="F365" s="6">
        <v>814.55254920000004</v>
      </c>
      <c r="G365" s="7">
        <v>7</v>
      </c>
      <c r="H365" s="7">
        <v>22</v>
      </c>
    </row>
    <row r="366" spans="1:8" x14ac:dyDescent="0.4">
      <c r="A366" s="5" t="s">
        <v>376</v>
      </c>
      <c r="B366" s="5">
        <v>7</v>
      </c>
      <c r="C366" s="5">
        <v>0</v>
      </c>
      <c r="D366" s="5">
        <v>59.465600000000002</v>
      </c>
      <c r="E366" s="5">
        <v>2037</v>
      </c>
      <c r="F366" s="6">
        <v>516.5657740800001</v>
      </c>
      <c r="G366" s="7">
        <v>5</v>
      </c>
      <c r="H366" s="7">
        <v>22</v>
      </c>
    </row>
    <row r="367" spans="1:8" x14ac:dyDescent="0.4">
      <c r="A367" s="5" t="s">
        <v>377</v>
      </c>
      <c r="B367" s="5">
        <v>1</v>
      </c>
      <c r="C367" s="5">
        <v>0</v>
      </c>
      <c r="D367" s="5">
        <v>8.5015000000000001</v>
      </c>
      <c r="E367" s="5">
        <v>272</v>
      </c>
      <c r="F367" s="6">
        <v>73.850830200000004</v>
      </c>
      <c r="G367" s="7">
        <v>1</v>
      </c>
      <c r="H367" s="7">
        <v>22</v>
      </c>
    </row>
    <row r="368" spans="1:8" x14ac:dyDescent="0.4">
      <c r="A368" s="5" t="s">
        <v>378</v>
      </c>
      <c r="B368" s="5">
        <v>42</v>
      </c>
      <c r="C368" s="5">
        <v>0</v>
      </c>
      <c r="D368" s="5">
        <v>69.356999999999999</v>
      </c>
      <c r="E368" s="5">
        <v>3176</v>
      </c>
      <c r="F368" s="6">
        <v>602.49038760000008</v>
      </c>
      <c r="G368" s="7">
        <v>39</v>
      </c>
      <c r="H368" s="7">
        <v>22</v>
      </c>
    </row>
    <row r="369" spans="1:8" x14ac:dyDescent="0.4">
      <c r="A369" s="5" t="s">
        <v>379</v>
      </c>
      <c r="B369" s="5">
        <v>232</v>
      </c>
      <c r="C369" s="5">
        <v>0</v>
      </c>
      <c r="D369" s="5">
        <v>57.484499999999997</v>
      </c>
      <c r="E369" s="5">
        <v>2000</v>
      </c>
      <c r="F369" s="6">
        <v>499.35635459999997</v>
      </c>
      <c r="G369" s="7">
        <v>255</v>
      </c>
      <c r="H369" s="7">
        <v>20</v>
      </c>
    </row>
    <row r="370" spans="1:8" x14ac:dyDescent="0.4">
      <c r="A370" s="5" t="s">
        <v>380</v>
      </c>
      <c r="B370" s="5">
        <v>48</v>
      </c>
      <c r="C370" s="5">
        <v>0</v>
      </c>
      <c r="D370" s="5">
        <v>17.295999999999999</v>
      </c>
      <c r="E370" s="5">
        <v>798</v>
      </c>
      <c r="F370" s="6">
        <v>150.24689279999998</v>
      </c>
      <c r="G370" s="7">
        <v>62</v>
      </c>
      <c r="H370" s="7">
        <v>20</v>
      </c>
    </row>
    <row r="371" spans="1:8" x14ac:dyDescent="0.4">
      <c r="A371" s="5" t="s">
        <v>381</v>
      </c>
      <c r="B371" s="5">
        <v>212</v>
      </c>
      <c r="C371" s="5">
        <v>0</v>
      </c>
      <c r="D371" s="5">
        <v>661.13400000000001</v>
      </c>
      <c r="E371" s="5">
        <v>21136</v>
      </c>
      <c r="F371" s="6">
        <v>5743.1388311999999</v>
      </c>
      <c r="G371" s="7">
        <v>207</v>
      </c>
      <c r="H371" s="7">
        <v>22</v>
      </c>
    </row>
    <row r="372" spans="1:8" x14ac:dyDescent="0.4">
      <c r="A372" s="5" t="s">
        <v>382</v>
      </c>
      <c r="B372" s="5">
        <v>119</v>
      </c>
      <c r="C372" s="5">
        <v>0</v>
      </c>
      <c r="D372" s="5">
        <v>401.19460000000004</v>
      </c>
      <c r="E372" s="5">
        <v>14019</v>
      </c>
      <c r="F372" s="6">
        <v>3485.0972512800004</v>
      </c>
      <c r="G372" s="7">
        <v>116</v>
      </c>
      <c r="H372" s="7">
        <v>22</v>
      </c>
    </row>
    <row r="373" spans="1:8" x14ac:dyDescent="0.4">
      <c r="A373" s="5" t="s">
        <v>383</v>
      </c>
      <c r="B373" s="5">
        <v>89</v>
      </c>
      <c r="C373" s="5">
        <v>0</v>
      </c>
      <c r="D373" s="5">
        <v>378.85400000000004</v>
      </c>
      <c r="E373" s="5">
        <v>12808</v>
      </c>
      <c r="F373" s="6">
        <v>3291.0289272000005</v>
      </c>
      <c r="G373" s="7">
        <v>88</v>
      </c>
      <c r="H373" s="7">
        <v>22</v>
      </c>
    </row>
    <row r="374" spans="1:8" x14ac:dyDescent="0.4">
      <c r="A374" s="5" t="s">
        <v>384</v>
      </c>
      <c r="B374" s="5">
        <v>11</v>
      </c>
      <c r="C374" s="5">
        <v>0</v>
      </c>
      <c r="D374" s="5">
        <v>33.466000000000001</v>
      </c>
      <c r="E374" s="5">
        <v>1141</v>
      </c>
      <c r="F374" s="6">
        <v>290.7124488</v>
      </c>
      <c r="G374" s="7">
        <v>9</v>
      </c>
      <c r="H374" s="7">
        <v>22</v>
      </c>
    </row>
    <row r="375" spans="1:8" x14ac:dyDescent="0.4">
      <c r="A375" s="5" t="s">
        <v>385</v>
      </c>
      <c r="B375" s="5">
        <v>1</v>
      </c>
      <c r="C375" s="5">
        <v>0</v>
      </c>
      <c r="D375" s="5">
        <v>7.8950000000000005</v>
      </c>
      <c r="E375" s="5">
        <v>189</v>
      </c>
      <c r="F375" s="6">
        <v>68.582285999999996</v>
      </c>
      <c r="G375" s="7">
        <v>1</v>
      </c>
      <c r="H375" s="7">
        <v>20</v>
      </c>
    </row>
    <row r="376" spans="1:8" x14ac:dyDescent="0.4">
      <c r="A376" s="5" t="s">
        <v>386</v>
      </c>
      <c r="B376" s="5">
        <v>6</v>
      </c>
      <c r="C376" s="5">
        <v>0</v>
      </c>
      <c r="D376" s="5">
        <v>116.691</v>
      </c>
      <c r="E376" s="5">
        <v>3470</v>
      </c>
      <c r="F376" s="6">
        <v>1013.6713788000001</v>
      </c>
      <c r="G376" s="7">
        <v>0</v>
      </c>
      <c r="H376" s="7">
        <v>20</v>
      </c>
    </row>
    <row r="377" spans="1:8" x14ac:dyDescent="0.4">
      <c r="A377" s="5" t="s">
        <v>387</v>
      </c>
      <c r="B377" s="5">
        <v>17</v>
      </c>
      <c r="C377" s="5">
        <v>0</v>
      </c>
      <c r="D377" s="5">
        <v>121.75</v>
      </c>
      <c r="E377" s="5">
        <v>4028</v>
      </c>
      <c r="F377" s="6">
        <v>1057.6179</v>
      </c>
      <c r="G377" s="7">
        <v>0</v>
      </c>
      <c r="H377" s="7">
        <v>22</v>
      </c>
    </row>
    <row r="378" spans="1:8" x14ac:dyDescent="0.4">
      <c r="A378" s="5" t="s">
        <v>388</v>
      </c>
      <c r="B378" s="5">
        <v>21</v>
      </c>
      <c r="C378" s="5">
        <v>0</v>
      </c>
      <c r="D378" s="5">
        <v>53.249000000000002</v>
      </c>
      <c r="E378" s="5">
        <v>1869</v>
      </c>
      <c r="F378" s="6">
        <v>462.56341320000007</v>
      </c>
      <c r="G378" s="7">
        <v>21</v>
      </c>
      <c r="H378" s="7">
        <v>22</v>
      </c>
    </row>
    <row r="379" spans="1:8" x14ac:dyDescent="0.4">
      <c r="A379" s="5" t="s">
        <v>389</v>
      </c>
      <c r="B379" s="5">
        <v>14</v>
      </c>
      <c r="C379" s="5">
        <v>0</v>
      </c>
      <c r="D379" s="5">
        <v>118.7373</v>
      </c>
      <c r="E379" s="5">
        <v>3957</v>
      </c>
      <c r="F379" s="6">
        <v>1031.4471776400001</v>
      </c>
      <c r="G379" s="7">
        <v>0</v>
      </c>
      <c r="H379" s="7">
        <v>22</v>
      </c>
    </row>
    <row r="380" spans="1:8" x14ac:dyDescent="0.4">
      <c r="A380" s="5" t="s">
        <v>390</v>
      </c>
      <c r="B380" s="5">
        <v>41</v>
      </c>
      <c r="C380" s="5">
        <v>0</v>
      </c>
      <c r="D380" s="5">
        <v>149.98000000000002</v>
      </c>
      <c r="E380" s="5">
        <v>5277</v>
      </c>
      <c r="F380" s="6">
        <v>1302.8462640000002</v>
      </c>
      <c r="G380" s="7">
        <v>36</v>
      </c>
      <c r="H380" s="7">
        <v>22</v>
      </c>
    </row>
    <row r="381" spans="1:8" x14ac:dyDescent="0.4">
      <c r="A381" s="5" t="s">
        <v>391</v>
      </c>
      <c r="B381" s="5">
        <v>1</v>
      </c>
      <c r="C381" s="5">
        <v>0</v>
      </c>
      <c r="D381" s="5">
        <v>76.134</v>
      </c>
      <c r="E381" s="5">
        <v>2323</v>
      </c>
      <c r="F381" s="6">
        <v>661.36083120000001</v>
      </c>
      <c r="G381" s="7">
        <v>0</v>
      </c>
      <c r="H381" s="7">
        <v>20</v>
      </c>
    </row>
    <row r="382" spans="1:8" x14ac:dyDescent="0.4">
      <c r="A382" s="5" t="s">
        <v>493</v>
      </c>
      <c r="B382" s="5">
        <v>60</v>
      </c>
      <c r="C382" s="5">
        <v>0</v>
      </c>
      <c r="D382" s="5">
        <v>188.59</v>
      </c>
      <c r="E382" s="5">
        <v>6530</v>
      </c>
      <c r="F382" s="6">
        <v>1638.243612</v>
      </c>
      <c r="G382" s="7">
        <v>60</v>
      </c>
      <c r="H382" s="7">
        <v>22</v>
      </c>
    </row>
    <row r="383" spans="1:8" x14ac:dyDescent="0.4">
      <c r="A383" s="5" t="s">
        <v>392</v>
      </c>
      <c r="B383" s="5">
        <v>60</v>
      </c>
      <c r="C383" s="5">
        <v>0</v>
      </c>
      <c r="D383" s="5">
        <v>184.131</v>
      </c>
      <c r="E383" s="5">
        <v>6370</v>
      </c>
      <c r="F383" s="6">
        <v>1599.5091708</v>
      </c>
      <c r="G383" s="7">
        <v>60</v>
      </c>
      <c r="H383" s="7">
        <v>22</v>
      </c>
    </row>
    <row r="384" spans="1:8" x14ac:dyDescent="0.4">
      <c r="A384" s="5" t="s">
        <v>393</v>
      </c>
      <c r="B384" s="5">
        <v>60</v>
      </c>
      <c r="C384" s="5">
        <v>0</v>
      </c>
      <c r="D384" s="5">
        <v>185.209</v>
      </c>
      <c r="E384" s="5">
        <v>6370</v>
      </c>
      <c r="F384" s="6">
        <v>1608.8735412000001</v>
      </c>
      <c r="G384" s="7">
        <v>59</v>
      </c>
      <c r="H384" s="7">
        <v>22</v>
      </c>
    </row>
    <row r="385" spans="1:8" x14ac:dyDescent="0.4">
      <c r="A385" s="5" t="s">
        <v>394</v>
      </c>
      <c r="B385" s="5">
        <v>43</v>
      </c>
      <c r="C385" s="5">
        <v>0</v>
      </c>
      <c r="D385" s="5">
        <v>216.06800000000001</v>
      </c>
      <c r="E385" s="5">
        <v>6190</v>
      </c>
      <c r="F385" s="6">
        <v>1876.9395024</v>
      </c>
      <c r="G385" s="7">
        <v>41</v>
      </c>
      <c r="H385" s="7">
        <v>22</v>
      </c>
    </row>
    <row r="386" spans="1:8" x14ac:dyDescent="0.4">
      <c r="A386" s="5" t="s">
        <v>395</v>
      </c>
      <c r="B386" s="5">
        <v>113</v>
      </c>
      <c r="C386" s="5">
        <v>0</v>
      </c>
      <c r="D386" s="5">
        <v>453.33800000000002</v>
      </c>
      <c r="E386" s="5">
        <v>15315</v>
      </c>
      <c r="F386" s="6">
        <v>3938.0565384000001</v>
      </c>
      <c r="G386" s="7">
        <v>97</v>
      </c>
      <c r="H386" s="7">
        <v>22</v>
      </c>
    </row>
    <row r="387" spans="1:8" x14ac:dyDescent="0.4">
      <c r="A387" s="5" t="s">
        <v>396</v>
      </c>
      <c r="B387" s="5">
        <v>1</v>
      </c>
      <c r="C387" s="5">
        <v>0</v>
      </c>
      <c r="D387" s="5">
        <v>20.5</v>
      </c>
      <c r="E387" s="5">
        <v>717</v>
      </c>
      <c r="F387" s="6">
        <v>178.07939999999999</v>
      </c>
      <c r="G387" s="7">
        <v>1</v>
      </c>
      <c r="H387" s="7">
        <v>20</v>
      </c>
    </row>
    <row r="388" spans="1:8" x14ac:dyDescent="0.4">
      <c r="A388" s="5" t="s">
        <v>397</v>
      </c>
      <c r="B388" s="5">
        <v>1</v>
      </c>
      <c r="C388" s="5">
        <v>0</v>
      </c>
      <c r="D388" s="5">
        <v>5</v>
      </c>
      <c r="E388" s="5">
        <v>730</v>
      </c>
      <c r="F388" s="6">
        <v>43.433999999999997</v>
      </c>
      <c r="G388" s="7">
        <v>1</v>
      </c>
      <c r="H388" s="7">
        <v>20</v>
      </c>
    </row>
    <row r="389" spans="1:8" x14ac:dyDescent="0.4">
      <c r="A389" s="5" t="s">
        <v>398</v>
      </c>
      <c r="B389" s="5">
        <v>1</v>
      </c>
      <c r="C389" s="5">
        <v>0</v>
      </c>
      <c r="D389" s="5">
        <v>8.1280000000000001</v>
      </c>
      <c r="E389" s="5">
        <v>248</v>
      </c>
      <c r="F389" s="6">
        <v>70.606310400000012</v>
      </c>
      <c r="G389" s="7">
        <v>0</v>
      </c>
      <c r="H389" s="7">
        <v>20</v>
      </c>
    </row>
    <row r="390" spans="1:8" x14ac:dyDescent="0.4">
      <c r="A390" s="5" t="s">
        <v>399</v>
      </c>
      <c r="B390" s="5">
        <v>26</v>
      </c>
      <c r="C390" s="5">
        <v>0</v>
      </c>
      <c r="D390" s="5">
        <v>21.306000000000001</v>
      </c>
      <c r="E390" s="5">
        <v>4211</v>
      </c>
      <c r="F390" s="6">
        <v>185.08096080000001</v>
      </c>
      <c r="G390" s="7">
        <v>24</v>
      </c>
      <c r="H390" s="7">
        <v>22</v>
      </c>
    </row>
    <row r="391" spans="1:8" x14ac:dyDescent="0.4">
      <c r="A391" s="5" t="s">
        <v>400</v>
      </c>
      <c r="B391" s="5">
        <v>35</v>
      </c>
      <c r="C391" s="5">
        <v>0</v>
      </c>
      <c r="D391" s="5">
        <v>127.991</v>
      </c>
      <c r="E391" s="5">
        <v>4492</v>
      </c>
      <c r="F391" s="6">
        <v>1111.8322188</v>
      </c>
      <c r="G391" s="7">
        <v>34</v>
      </c>
      <c r="H391" s="7">
        <v>22</v>
      </c>
    </row>
    <row r="392" spans="1:8" x14ac:dyDescent="0.4">
      <c r="A392" s="5" t="s">
        <v>401</v>
      </c>
      <c r="B392" s="5">
        <v>38</v>
      </c>
      <c r="C392" s="5">
        <v>0</v>
      </c>
      <c r="D392" s="5">
        <v>278.1515</v>
      </c>
      <c r="E392" s="5">
        <v>9725</v>
      </c>
      <c r="F392" s="6">
        <v>2416.2464501999998</v>
      </c>
      <c r="G392" s="7">
        <v>36</v>
      </c>
      <c r="H392" s="7">
        <v>22</v>
      </c>
    </row>
    <row r="393" spans="1:8" x14ac:dyDescent="0.4">
      <c r="A393" s="5" t="s">
        <v>402</v>
      </c>
      <c r="B393" s="5">
        <v>1</v>
      </c>
      <c r="C393" s="5">
        <v>0</v>
      </c>
      <c r="D393" s="5">
        <v>9.3450000000000006</v>
      </c>
      <c r="E393" s="5">
        <v>348</v>
      </c>
      <c r="F393" s="6">
        <v>81.178145999999998</v>
      </c>
      <c r="G393" s="7">
        <v>1</v>
      </c>
      <c r="H393" s="7">
        <v>20</v>
      </c>
    </row>
    <row r="394" spans="1:8" x14ac:dyDescent="0.4">
      <c r="A394" s="5" t="s">
        <v>403</v>
      </c>
      <c r="B394" s="5">
        <v>22</v>
      </c>
      <c r="C394" s="5">
        <v>0</v>
      </c>
      <c r="D394" s="5">
        <v>287.97500000000002</v>
      </c>
      <c r="E394" s="5">
        <v>10100</v>
      </c>
      <c r="F394" s="6">
        <v>2501.5812299999998</v>
      </c>
      <c r="G394" s="7">
        <v>19</v>
      </c>
      <c r="H394" s="7">
        <v>22</v>
      </c>
    </row>
    <row r="395" spans="1:8" x14ac:dyDescent="0.4">
      <c r="A395" s="5" t="s">
        <v>404</v>
      </c>
      <c r="B395" s="5">
        <v>82</v>
      </c>
      <c r="C395" s="5">
        <v>0</v>
      </c>
      <c r="D395" s="5">
        <v>336.75200000000001</v>
      </c>
      <c r="E395" s="5">
        <v>10197</v>
      </c>
      <c r="F395" s="6">
        <v>2925.2972735999997</v>
      </c>
      <c r="G395" s="7">
        <v>81</v>
      </c>
      <c r="H395" s="7">
        <v>22</v>
      </c>
    </row>
    <row r="396" spans="1:8" x14ac:dyDescent="0.4">
      <c r="A396" s="5" t="s">
        <v>405</v>
      </c>
      <c r="B396" s="5">
        <v>83</v>
      </c>
      <c r="C396" s="5">
        <v>0</v>
      </c>
      <c r="D396" s="5">
        <v>302.84899999999999</v>
      </c>
      <c r="E396" s="5">
        <v>9997</v>
      </c>
      <c r="F396" s="6">
        <v>2630.7886931999997</v>
      </c>
      <c r="G396" s="7">
        <v>80</v>
      </c>
      <c r="H396" s="7">
        <v>22</v>
      </c>
    </row>
    <row r="397" spans="1:8" x14ac:dyDescent="0.4">
      <c r="A397" s="5" t="s">
        <v>406</v>
      </c>
      <c r="B397" s="5">
        <v>43</v>
      </c>
      <c r="C397" s="5">
        <v>0</v>
      </c>
      <c r="D397" s="5">
        <v>202.03100000000001</v>
      </c>
      <c r="E397" s="5">
        <v>5024</v>
      </c>
      <c r="F397" s="6">
        <v>1755.0028907999999</v>
      </c>
      <c r="G397" s="7">
        <v>43</v>
      </c>
      <c r="H397" s="7">
        <v>22</v>
      </c>
    </row>
    <row r="398" spans="1:8" x14ac:dyDescent="0.4">
      <c r="A398" s="5" t="s">
        <v>407</v>
      </c>
      <c r="B398" s="5">
        <v>43</v>
      </c>
      <c r="C398" s="5">
        <v>0</v>
      </c>
      <c r="D398" s="5">
        <v>177.79600000000002</v>
      </c>
      <c r="E398" s="5">
        <v>5003</v>
      </c>
      <c r="F398" s="6">
        <v>1544.4782928000002</v>
      </c>
      <c r="G398" s="7">
        <v>43</v>
      </c>
      <c r="H398" s="7">
        <v>22</v>
      </c>
    </row>
    <row r="399" spans="1:8" x14ac:dyDescent="0.4">
      <c r="A399" s="5" t="s">
        <v>408</v>
      </c>
      <c r="B399" s="5">
        <v>43</v>
      </c>
      <c r="C399" s="5">
        <v>0</v>
      </c>
      <c r="D399" s="5">
        <v>177.79600000000002</v>
      </c>
      <c r="E399" s="5">
        <v>5003</v>
      </c>
      <c r="F399" s="6">
        <v>1544.4782928000002</v>
      </c>
      <c r="G399" s="7">
        <v>43</v>
      </c>
      <c r="H399" s="7">
        <v>22</v>
      </c>
    </row>
    <row r="400" spans="1:8" x14ac:dyDescent="0.4">
      <c r="A400" s="5" t="s">
        <v>409</v>
      </c>
      <c r="B400" s="5">
        <v>43</v>
      </c>
      <c r="C400" s="5">
        <v>0</v>
      </c>
      <c r="D400" s="5">
        <v>200.864</v>
      </c>
      <c r="E400" s="5">
        <v>5003</v>
      </c>
      <c r="F400" s="6">
        <v>1744.8653952</v>
      </c>
      <c r="G400" s="7">
        <v>43</v>
      </c>
      <c r="H400" s="7">
        <v>22</v>
      </c>
    </row>
    <row r="401" spans="1:8" x14ac:dyDescent="0.4">
      <c r="A401" s="5" t="s">
        <v>410</v>
      </c>
      <c r="B401" s="5">
        <v>64</v>
      </c>
      <c r="C401" s="5">
        <v>0</v>
      </c>
      <c r="D401" s="5">
        <v>304.31200000000001</v>
      </c>
      <c r="E401" s="5">
        <v>8410</v>
      </c>
      <c r="F401" s="6">
        <v>2643.4974815999999</v>
      </c>
      <c r="G401" s="7">
        <v>64</v>
      </c>
      <c r="H401" s="7">
        <v>22</v>
      </c>
    </row>
    <row r="402" spans="1:8" x14ac:dyDescent="0.4">
      <c r="A402" s="5" t="s">
        <v>411</v>
      </c>
      <c r="B402" s="5">
        <v>118</v>
      </c>
      <c r="C402" s="5">
        <v>0</v>
      </c>
      <c r="D402" s="5">
        <v>186.93200000000002</v>
      </c>
      <c r="E402" s="5">
        <v>6892</v>
      </c>
      <c r="F402" s="6">
        <v>1623.8408976000001</v>
      </c>
      <c r="G402" s="7">
        <v>96</v>
      </c>
      <c r="H402" s="7">
        <v>22</v>
      </c>
    </row>
    <row r="403" spans="1:8" x14ac:dyDescent="0.4">
      <c r="A403" s="5" t="s">
        <v>412</v>
      </c>
      <c r="B403" s="5">
        <v>17</v>
      </c>
      <c r="C403" s="5">
        <v>17</v>
      </c>
      <c r="D403" s="5">
        <v>94.78</v>
      </c>
      <c r="E403" s="5">
        <v>3136</v>
      </c>
      <c r="F403" s="6">
        <v>823.33490400000005</v>
      </c>
      <c r="G403" s="7">
        <v>16</v>
      </c>
      <c r="H403" s="7">
        <v>22</v>
      </c>
    </row>
    <row r="404" spans="1:8" x14ac:dyDescent="0.4">
      <c r="A404" s="5" t="s">
        <v>413</v>
      </c>
      <c r="B404" s="5">
        <v>48</v>
      </c>
      <c r="C404" s="5">
        <v>0</v>
      </c>
      <c r="D404" s="5">
        <v>154.28400000000002</v>
      </c>
      <c r="E404" s="5">
        <v>5271</v>
      </c>
      <c r="F404" s="6">
        <v>1340.2342512000002</v>
      </c>
      <c r="G404" s="7">
        <v>44</v>
      </c>
      <c r="H404" s="7">
        <v>22</v>
      </c>
    </row>
    <row r="405" spans="1:8" x14ac:dyDescent="0.4">
      <c r="A405" s="5" t="s">
        <v>414</v>
      </c>
      <c r="B405" s="5">
        <v>47</v>
      </c>
      <c r="C405" s="5">
        <v>0</v>
      </c>
      <c r="D405" s="5">
        <v>144.92500000000001</v>
      </c>
      <c r="E405" s="5">
        <v>5248</v>
      </c>
      <c r="F405" s="6">
        <v>1258.9344900000001</v>
      </c>
      <c r="G405" s="7">
        <v>44</v>
      </c>
      <c r="H405" s="7">
        <v>22</v>
      </c>
    </row>
    <row r="406" spans="1:8" x14ac:dyDescent="0.4">
      <c r="A406" s="5" t="s">
        <v>415</v>
      </c>
      <c r="B406" s="5">
        <v>46</v>
      </c>
      <c r="C406" s="5">
        <v>0</v>
      </c>
      <c r="D406" s="5">
        <v>144.82400000000001</v>
      </c>
      <c r="E406" s="5">
        <v>5183</v>
      </c>
      <c r="F406" s="6">
        <v>1258.0571232</v>
      </c>
      <c r="G406" s="7">
        <v>44</v>
      </c>
      <c r="H406" s="7">
        <v>22</v>
      </c>
    </row>
    <row r="407" spans="1:8" x14ac:dyDescent="0.4">
      <c r="A407" s="5" t="s">
        <v>416</v>
      </c>
      <c r="B407" s="5">
        <v>46</v>
      </c>
      <c r="C407" s="5">
        <v>0</v>
      </c>
      <c r="D407" s="5">
        <v>153.37800000000001</v>
      </c>
      <c r="E407" s="5">
        <v>5183</v>
      </c>
      <c r="F407" s="6">
        <v>1332.3640104000001</v>
      </c>
      <c r="G407" s="7">
        <v>44</v>
      </c>
      <c r="H407" s="7">
        <v>22</v>
      </c>
    </row>
    <row r="408" spans="1:8" x14ac:dyDescent="0.4">
      <c r="A408" s="5" t="s">
        <v>417</v>
      </c>
      <c r="B408" s="5">
        <v>33</v>
      </c>
      <c r="C408" s="5">
        <v>0</v>
      </c>
      <c r="D408" s="5">
        <v>152.78200000000001</v>
      </c>
      <c r="E408" s="5">
        <v>4542</v>
      </c>
      <c r="F408" s="6">
        <v>1327.1866776000002</v>
      </c>
      <c r="G408" s="7">
        <v>33</v>
      </c>
      <c r="H408" s="7">
        <v>22</v>
      </c>
    </row>
    <row r="409" spans="1:8" x14ac:dyDescent="0.4">
      <c r="A409" s="5" t="s">
        <v>418</v>
      </c>
      <c r="B409" s="5">
        <v>33</v>
      </c>
      <c r="C409" s="5">
        <v>0</v>
      </c>
      <c r="D409" s="5">
        <v>152.78200000000001</v>
      </c>
      <c r="E409" s="5">
        <v>4537</v>
      </c>
      <c r="F409" s="6">
        <v>1327.1866776000002</v>
      </c>
      <c r="G409" s="7">
        <v>33</v>
      </c>
      <c r="H409" s="7">
        <v>22</v>
      </c>
    </row>
    <row r="410" spans="1:8" x14ac:dyDescent="0.4">
      <c r="A410" s="5" t="s">
        <v>419</v>
      </c>
      <c r="B410" s="5">
        <v>43</v>
      </c>
      <c r="C410" s="5">
        <v>0</v>
      </c>
      <c r="D410" s="5">
        <v>212.79300000000001</v>
      </c>
      <c r="E410" s="5">
        <v>6166</v>
      </c>
      <c r="F410" s="6">
        <v>1848.4902324000002</v>
      </c>
      <c r="G410" s="7">
        <v>44</v>
      </c>
      <c r="H410" s="7">
        <v>22</v>
      </c>
    </row>
    <row r="411" spans="1:8" x14ac:dyDescent="0.4">
      <c r="A411" s="5" t="s">
        <v>420</v>
      </c>
      <c r="B411" s="5">
        <v>48</v>
      </c>
      <c r="C411" s="5">
        <v>0</v>
      </c>
      <c r="D411" s="5">
        <v>259.4624</v>
      </c>
      <c r="E411" s="5">
        <v>7712</v>
      </c>
      <c r="F411" s="6">
        <v>2253.89797632</v>
      </c>
      <c r="G411" s="7">
        <v>48</v>
      </c>
      <c r="H411" s="7">
        <v>22</v>
      </c>
    </row>
    <row r="412" spans="1:8" x14ac:dyDescent="0.4">
      <c r="A412" s="5" t="s">
        <v>421</v>
      </c>
      <c r="B412" s="5">
        <v>88</v>
      </c>
      <c r="C412" s="5">
        <v>0</v>
      </c>
      <c r="D412" s="5">
        <v>331.185</v>
      </c>
      <c r="E412" s="5">
        <v>9904</v>
      </c>
      <c r="F412" s="6">
        <v>2876.9378579999998</v>
      </c>
      <c r="G412" s="7">
        <v>90</v>
      </c>
      <c r="H412" s="7">
        <v>22</v>
      </c>
    </row>
    <row r="413" spans="1:8" x14ac:dyDescent="0.4">
      <c r="A413" s="5" t="s">
        <v>422</v>
      </c>
      <c r="B413" s="5">
        <v>92</v>
      </c>
      <c r="C413" s="5">
        <v>92</v>
      </c>
      <c r="D413" s="5">
        <v>363.18</v>
      </c>
      <c r="E413" s="5">
        <v>10080</v>
      </c>
      <c r="F413" s="6">
        <v>3154.8720239999998</v>
      </c>
      <c r="G413" s="7">
        <v>87</v>
      </c>
      <c r="H413" s="7">
        <v>22</v>
      </c>
    </row>
    <row r="414" spans="1:8" x14ac:dyDescent="0.4">
      <c r="A414" s="5" t="s">
        <v>423</v>
      </c>
      <c r="B414" s="5">
        <v>93</v>
      </c>
      <c r="C414" s="5">
        <v>93</v>
      </c>
      <c r="D414" s="5">
        <v>445.08700000000005</v>
      </c>
      <c r="E414" s="5">
        <v>12719</v>
      </c>
      <c r="F414" s="6">
        <v>3866.3817516000004</v>
      </c>
      <c r="G414" s="7">
        <v>87</v>
      </c>
      <c r="H414" s="7">
        <v>22</v>
      </c>
    </row>
    <row r="415" spans="1:8" x14ac:dyDescent="0.4">
      <c r="A415" s="5" t="s">
        <v>424</v>
      </c>
      <c r="B415" s="5">
        <v>117</v>
      </c>
      <c r="C415" s="5">
        <v>117</v>
      </c>
      <c r="D415" s="5">
        <v>603.77200000000005</v>
      </c>
      <c r="E415" s="5">
        <v>17219</v>
      </c>
      <c r="F415" s="6">
        <v>5244.8466096000002</v>
      </c>
      <c r="G415" s="7">
        <v>117</v>
      </c>
      <c r="H415" s="7">
        <v>22</v>
      </c>
    </row>
    <row r="416" spans="1:8" x14ac:dyDescent="0.4">
      <c r="A416" s="5" t="s">
        <v>425</v>
      </c>
      <c r="B416" s="5">
        <v>121</v>
      </c>
      <c r="C416" s="5">
        <v>121</v>
      </c>
      <c r="D416" s="5">
        <v>620.75</v>
      </c>
      <c r="E416" s="5">
        <v>17751</v>
      </c>
      <c r="F416" s="6">
        <v>5392.3311000000003</v>
      </c>
      <c r="G416" s="7">
        <v>121</v>
      </c>
      <c r="H416" s="7">
        <v>22</v>
      </c>
    </row>
    <row r="417" spans="1:8" x14ac:dyDescent="0.4">
      <c r="A417" s="5" t="s">
        <v>426</v>
      </c>
      <c r="B417" s="5">
        <v>60</v>
      </c>
      <c r="C417" s="5">
        <v>0</v>
      </c>
      <c r="D417" s="5">
        <v>289.37</v>
      </c>
      <c r="E417" s="5">
        <v>9948</v>
      </c>
      <c r="F417" s="6">
        <v>2513.6993160000002</v>
      </c>
      <c r="G417" s="7">
        <v>56</v>
      </c>
      <c r="H417" s="7">
        <v>22</v>
      </c>
    </row>
    <row r="418" spans="1:8" x14ac:dyDescent="0.4">
      <c r="A418" s="5" t="s">
        <v>427</v>
      </c>
      <c r="B418" s="5">
        <v>95</v>
      </c>
      <c r="C418" s="5">
        <v>95</v>
      </c>
      <c r="D418" s="5">
        <v>377.16400000000004</v>
      </c>
      <c r="E418" s="5">
        <v>12033</v>
      </c>
      <c r="F418" s="6">
        <v>3276.3482352000001</v>
      </c>
      <c r="G418" s="7">
        <v>87</v>
      </c>
      <c r="H418" s="7">
        <v>22</v>
      </c>
    </row>
    <row r="419" spans="1:8" x14ac:dyDescent="0.4">
      <c r="A419" s="5" t="s">
        <v>428</v>
      </c>
      <c r="B419" s="5">
        <v>95</v>
      </c>
      <c r="C419" s="5">
        <v>95</v>
      </c>
      <c r="D419" s="5">
        <v>391.97900000000004</v>
      </c>
      <c r="E419" s="5">
        <v>12265</v>
      </c>
      <c r="F419" s="6">
        <v>3405.0431772000002</v>
      </c>
      <c r="G419" s="7">
        <v>87</v>
      </c>
      <c r="H419" s="7">
        <v>22</v>
      </c>
    </row>
    <row r="420" spans="1:8" x14ac:dyDescent="0.4">
      <c r="A420" s="5" t="s">
        <v>429</v>
      </c>
      <c r="B420" s="5">
        <v>30</v>
      </c>
      <c r="C420" s="5">
        <v>30</v>
      </c>
      <c r="D420" s="5">
        <v>150.33000000000001</v>
      </c>
      <c r="E420" s="5">
        <v>4400</v>
      </c>
      <c r="F420" s="6">
        <v>1305.8866439999999</v>
      </c>
      <c r="G420" s="7">
        <v>30</v>
      </c>
      <c r="H420" s="7">
        <v>22</v>
      </c>
    </row>
    <row r="421" spans="1:8" x14ac:dyDescent="0.4">
      <c r="A421" s="5" t="s">
        <v>430</v>
      </c>
      <c r="B421" s="5">
        <v>95</v>
      </c>
      <c r="C421" s="5">
        <v>95</v>
      </c>
      <c r="D421" s="5">
        <v>369.44</v>
      </c>
      <c r="E421" s="5">
        <v>11827</v>
      </c>
      <c r="F421" s="6">
        <v>3209.2513920000001</v>
      </c>
      <c r="G421" s="7">
        <v>87</v>
      </c>
      <c r="H421" s="7">
        <v>22</v>
      </c>
    </row>
    <row r="422" spans="1:8" x14ac:dyDescent="0.4">
      <c r="A422" s="5" t="s">
        <v>431</v>
      </c>
      <c r="B422" s="5">
        <v>94</v>
      </c>
      <c r="C422" s="5">
        <v>94</v>
      </c>
      <c r="D422" s="5">
        <v>369.85300000000001</v>
      </c>
      <c r="E422" s="5">
        <v>11798</v>
      </c>
      <c r="F422" s="6">
        <v>3212.8390404000002</v>
      </c>
      <c r="G422" s="7">
        <v>88</v>
      </c>
      <c r="H422" s="7">
        <v>22</v>
      </c>
    </row>
    <row r="423" spans="1:8" x14ac:dyDescent="0.4">
      <c r="A423" s="5" t="s">
        <v>432</v>
      </c>
      <c r="B423" s="5">
        <v>95</v>
      </c>
      <c r="C423" s="5">
        <v>95</v>
      </c>
      <c r="D423" s="5">
        <v>368.90700000000004</v>
      </c>
      <c r="E423" s="5">
        <v>11827</v>
      </c>
      <c r="F423" s="6">
        <v>3204.6213276000003</v>
      </c>
      <c r="G423" s="7">
        <v>86</v>
      </c>
      <c r="H423" s="7">
        <v>22</v>
      </c>
    </row>
    <row r="424" spans="1:8" x14ac:dyDescent="0.4">
      <c r="A424" s="5" t="s">
        <v>433</v>
      </c>
      <c r="B424" s="5">
        <v>94</v>
      </c>
      <c r="C424" s="5">
        <v>94</v>
      </c>
      <c r="D424" s="5">
        <v>372.18700000000001</v>
      </c>
      <c r="E424" s="5">
        <v>11794</v>
      </c>
      <c r="F424" s="6">
        <v>3233.1140316000001</v>
      </c>
      <c r="G424" s="7">
        <v>89</v>
      </c>
      <c r="H424" s="7">
        <v>22</v>
      </c>
    </row>
    <row r="425" spans="1:8" x14ac:dyDescent="0.4">
      <c r="A425" s="5" t="s">
        <v>434</v>
      </c>
      <c r="B425" s="5">
        <v>95</v>
      </c>
      <c r="C425" s="5">
        <v>95</v>
      </c>
      <c r="D425" s="5">
        <v>370.71000000000004</v>
      </c>
      <c r="E425" s="5">
        <v>11835</v>
      </c>
      <c r="F425" s="6">
        <v>3220.2836280000006</v>
      </c>
      <c r="G425" s="7">
        <v>87</v>
      </c>
      <c r="H425" s="7">
        <v>22</v>
      </c>
    </row>
    <row r="426" spans="1:8" x14ac:dyDescent="0.4">
      <c r="A426" s="5" t="s">
        <v>435</v>
      </c>
      <c r="B426" s="5">
        <v>95</v>
      </c>
      <c r="C426" s="5">
        <v>95</v>
      </c>
      <c r="D426" s="5">
        <v>371.45000000000005</v>
      </c>
      <c r="E426" s="5">
        <v>11835</v>
      </c>
      <c r="F426" s="6">
        <v>3226.7118600000003</v>
      </c>
      <c r="G426" s="7">
        <v>88</v>
      </c>
      <c r="H426" s="7">
        <v>22</v>
      </c>
    </row>
    <row r="427" spans="1:8" x14ac:dyDescent="0.4">
      <c r="A427" s="5" t="s">
        <v>436</v>
      </c>
      <c r="B427" s="5">
        <v>95</v>
      </c>
      <c r="C427" s="5">
        <v>95</v>
      </c>
      <c r="D427" s="5">
        <v>370.71000000000004</v>
      </c>
      <c r="E427" s="5">
        <v>11835</v>
      </c>
      <c r="F427" s="6">
        <v>3220.2836280000006</v>
      </c>
      <c r="G427" s="7">
        <v>87</v>
      </c>
      <c r="H427" s="7">
        <v>22</v>
      </c>
    </row>
    <row r="428" spans="1:8" x14ac:dyDescent="0.4">
      <c r="A428" s="5" t="s">
        <v>437</v>
      </c>
      <c r="B428" s="5">
        <v>94</v>
      </c>
      <c r="C428" s="5">
        <v>94</v>
      </c>
      <c r="D428" s="5">
        <v>370.71000000000004</v>
      </c>
      <c r="E428" s="5">
        <v>12199</v>
      </c>
      <c r="F428" s="6">
        <v>3220.2836280000006</v>
      </c>
      <c r="G428" s="7">
        <v>87</v>
      </c>
      <c r="H428" s="7">
        <v>22</v>
      </c>
    </row>
    <row r="429" spans="1:8" x14ac:dyDescent="0.4">
      <c r="A429" s="5" t="s">
        <v>438</v>
      </c>
      <c r="B429" s="5">
        <v>94</v>
      </c>
      <c r="C429" s="5">
        <v>94</v>
      </c>
      <c r="D429" s="5">
        <v>391.86</v>
      </c>
      <c r="E429" s="5">
        <v>12220</v>
      </c>
      <c r="F429" s="6">
        <v>3404.0094479999998</v>
      </c>
      <c r="G429" s="7">
        <v>88</v>
      </c>
      <c r="H429" s="7">
        <v>22</v>
      </c>
    </row>
    <row r="430" spans="1:8" x14ac:dyDescent="0.4">
      <c r="A430" s="5" t="s">
        <v>439</v>
      </c>
      <c r="B430" s="5">
        <v>94</v>
      </c>
      <c r="C430" s="5">
        <v>94</v>
      </c>
      <c r="D430" s="5">
        <v>393.63300000000004</v>
      </c>
      <c r="E430" s="5">
        <v>12215</v>
      </c>
      <c r="F430" s="6">
        <v>3419.4111444</v>
      </c>
      <c r="G430" s="7">
        <v>85</v>
      </c>
      <c r="H430" s="7">
        <v>23</v>
      </c>
    </row>
    <row r="431" spans="1:8" x14ac:dyDescent="0.4">
      <c r="A431" s="5" t="s">
        <v>440</v>
      </c>
      <c r="B431" s="5">
        <v>41</v>
      </c>
      <c r="C431" s="5">
        <v>0</v>
      </c>
      <c r="D431" s="5">
        <v>135.00700000000001</v>
      </c>
      <c r="E431" s="5">
        <v>4312</v>
      </c>
      <c r="F431" s="6">
        <v>1172.7788076000002</v>
      </c>
      <c r="G431" s="7">
        <v>31</v>
      </c>
      <c r="H431" s="7">
        <v>22</v>
      </c>
    </row>
    <row r="432" spans="1:8" x14ac:dyDescent="0.4">
      <c r="A432" s="5" t="s">
        <v>441</v>
      </c>
      <c r="B432" s="5">
        <v>40</v>
      </c>
      <c r="C432" s="5">
        <v>0</v>
      </c>
      <c r="D432" s="5">
        <v>134.97200000000001</v>
      </c>
      <c r="E432" s="5">
        <v>4272</v>
      </c>
      <c r="F432" s="6">
        <v>1172.4747696000002</v>
      </c>
      <c r="G432" s="7">
        <v>30</v>
      </c>
      <c r="H432" s="7">
        <v>22</v>
      </c>
    </row>
    <row r="433" spans="1:8" x14ac:dyDescent="0.4">
      <c r="A433" s="5" t="s">
        <v>442</v>
      </c>
      <c r="B433" s="5">
        <v>172</v>
      </c>
      <c r="C433" s="5">
        <v>0</v>
      </c>
      <c r="D433" s="5">
        <v>311.34000000000003</v>
      </c>
      <c r="E433" s="5">
        <v>15195</v>
      </c>
      <c r="F433" s="6">
        <v>2704.5483120000004</v>
      </c>
      <c r="G433" s="7">
        <v>172</v>
      </c>
      <c r="H433" s="7">
        <v>22</v>
      </c>
    </row>
    <row r="434" spans="1:8" x14ac:dyDescent="0.4">
      <c r="A434" s="5" t="s">
        <v>443</v>
      </c>
      <c r="B434" s="5">
        <v>96</v>
      </c>
      <c r="C434" s="5">
        <v>0</v>
      </c>
      <c r="D434" s="5">
        <v>378.68</v>
      </c>
      <c r="E434" s="5">
        <v>13437</v>
      </c>
      <c r="F434" s="6">
        <v>3289.5174240000001</v>
      </c>
      <c r="G434" s="7">
        <v>95</v>
      </c>
      <c r="H434" s="7">
        <v>22</v>
      </c>
    </row>
    <row r="435" spans="1:8" x14ac:dyDescent="0.4">
      <c r="A435" s="5" t="s">
        <v>444</v>
      </c>
      <c r="B435" s="5">
        <v>65</v>
      </c>
      <c r="C435" s="5">
        <v>0</v>
      </c>
      <c r="D435" s="5">
        <v>301.70699999999999</v>
      </c>
      <c r="E435" s="5">
        <v>11609</v>
      </c>
      <c r="F435" s="6">
        <v>2620.8683676000001</v>
      </c>
      <c r="G435" s="7">
        <v>64</v>
      </c>
      <c r="H435" s="7">
        <v>22</v>
      </c>
    </row>
    <row r="436" spans="1:8" x14ac:dyDescent="0.4">
      <c r="A436" s="5" t="s">
        <v>445</v>
      </c>
      <c r="B436" s="5">
        <v>64</v>
      </c>
      <c r="C436" s="5">
        <v>0</v>
      </c>
      <c r="D436" s="5">
        <v>242.78</v>
      </c>
      <c r="E436" s="5">
        <v>8958</v>
      </c>
      <c r="F436" s="6">
        <v>2108.9813039999999</v>
      </c>
      <c r="G436" s="7">
        <v>63</v>
      </c>
      <c r="H436" s="7">
        <v>22</v>
      </c>
    </row>
    <row r="437" spans="1:8" x14ac:dyDescent="0.4">
      <c r="A437" s="5" t="s">
        <v>446</v>
      </c>
      <c r="B437" s="5">
        <v>54</v>
      </c>
      <c r="C437" s="5">
        <v>0</v>
      </c>
      <c r="D437" s="5">
        <v>221.31800000000001</v>
      </c>
      <c r="E437" s="5">
        <v>7354</v>
      </c>
      <c r="F437" s="6">
        <v>1922.5452024000001</v>
      </c>
      <c r="G437" s="7">
        <v>54</v>
      </c>
      <c r="H437" s="7">
        <v>22</v>
      </c>
    </row>
    <row r="438" spans="1:8" x14ac:dyDescent="0.4">
      <c r="A438" s="5" t="s">
        <v>447</v>
      </c>
      <c r="B438" s="5">
        <v>88</v>
      </c>
      <c r="C438" s="5">
        <v>0</v>
      </c>
      <c r="D438" s="5">
        <v>397.67500000000001</v>
      </c>
      <c r="E438" s="5">
        <v>11706</v>
      </c>
      <c r="F438" s="6">
        <v>3454.5231899999999</v>
      </c>
      <c r="G438" s="7">
        <v>88</v>
      </c>
      <c r="H438" s="7">
        <v>22</v>
      </c>
    </row>
    <row r="439" spans="1:8" x14ac:dyDescent="0.4">
      <c r="A439" s="5" t="s">
        <v>448</v>
      </c>
      <c r="B439" s="5">
        <v>89</v>
      </c>
      <c r="C439" s="5">
        <v>0</v>
      </c>
      <c r="D439" s="5">
        <v>396.66500000000002</v>
      </c>
      <c r="E439" s="5">
        <v>11779</v>
      </c>
      <c r="F439" s="6">
        <v>3445.7495220000001</v>
      </c>
      <c r="G439" s="7">
        <v>89</v>
      </c>
      <c r="H439" s="7">
        <v>22</v>
      </c>
    </row>
    <row r="440" spans="1:8" x14ac:dyDescent="0.4">
      <c r="A440" s="5" t="s">
        <v>449</v>
      </c>
      <c r="B440" s="5">
        <v>89</v>
      </c>
      <c r="C440" s="5">
        <v>0</v>
      </c>
      <c r="D440" s="5">
        <v>398.46000000000004</v>
      </c>
      <c r="E440" s="5">
        <v>13859</v>
      </c>
      <c r="F440" s="6">
        <v>3461.3423280000006</v>
      </c>
      <c r="G440" s="7">
        <v>89</v>
      </c>
      <c r="H440" s="7">
        <v>22</v>
      </c>
    </row>
    <row r="441" spans="1:8" x14ac:dyDescent="0.4">
      <c r="A441" s="5" t="s">
        <v>450</v>
      </c>
      <c r="B441" s="5">
        <v>84</v>
      </c>
      <c r="C441" s="5">
        <v>0</v>
      </c>
      <c r="D441" s="5">
        <v>425.99200000000002</v>
      </c>
      <c r="E441" s="5">
        <v>12822</v>
      </c>
      <c r="F441" s="6">
        <v>3700.5073056000006</v>
      </c>
      <c r="G441" s="7">
        <v>84</v>
      </c>
      <c r="H441" s="7">
        <v>22</v>
      </c>
    </row>
    <row r="442" spans="1:8" x14ac:dyDescent="0.4">
      <c r="A442" s="5" t="s">
        <v>451</v>
      </c>
      <c r="B442" s="5">
        <v>97</v>
      </c>
      <c r="C442" s="5">
        <v>0</v>
      </c>
      <c r="D442" s="5">
        <v>378.815</v>
      </c>
      <c r="E442" s="5">
        <v>13724</v>
      </c>
      <c r="F442" s="6">
        <v>3290.6901419999999</v>
      </c>
      <c r="G442" s="7">
        <v>98</v>
      </c>
      <c r="H442" s="7">
        <v>22</v>
      </c>
    </row>
    <row r="443" spans="1:8" x14ac:dyDescent="0.4">
      <c r="A443" s="5" t="s">
        <v>452</v>
      </c>
      <c r="B443" s="5">
        <v>66</v>
      </c>
      <c r="C443" s="5">
        <v>0</v>
      </c>
      <c r="D443" s="5">
        <v>301.95</v>
      </c>
      <c r="E443" s="5">
        <v>11593</v>
      </c>
      <c r="F443" s="6">
        <v>2622.9792600000001</v>
      </c>
      <c r="G443" s="7">
        <v>67</v>
      </c>
      <c r="H443" s="7">
        <v>22</v>
      </c>
    </row>
    <row r="444" spans="1:8" x14ac:dyDescent="0.4">
      <c r="A444" s="5" t="s">
        <v>453</v>
      </c>
      <c r="B444" s="5">
        <v>64</v>
      </c>
      <c r="C444" s="5">
        <v>0</v>
      </c>
      <c r="D444" s="5">
        <v>262.78000000000003</v>
      </c>
      <c r="E444" s="5">
        <v>8958</v>
      </c>
      <c r="F444" s="6">
        <v>2282.7173040000007</v>
      </c>
      <c r="G444" s="7">
        <v>64</v>
      </c>
      <c r="H444" s="7">
        <v>22</v>
      </c>
    </row>
    <row r="445" spans="1:8" x14ac:dyDescent="0.4">
      <c r="A445" s="5" t="s">
        <v>454</v>
      </c>
      <c r="B445" s="5">
        <v>92</v>
      </c>
      <c r="C445" s="5">
        <v>0</v>
      </c>
      <c r="D445" s="5">
        <v>395.74400000000003</v>
      </c>
      <c r="E445" s="5">
        <v>11710</v>
      </c>
      <c r="F445" s="6">
        <v>3437.7489792000001</v>
      </c>
      <c r="G445" s="7">
        <v>83</v>
      </c>
      <c r="H445" s="7">
        <v>23</v>
      </c>
    </row>
    <row r="446" spans="1:8" x14ac:dyDescent="0.4">
      <c r="A446" s="5" t="s">
        <v>455</v>
      </c>
      <c r="B446" s="5">
        <v>97</v>
      </c>
      <c r="C446" s="5">
        <v>0</v>
      </c>
      <c r="D446" s="5">
        <v>403.59900000000005</v>
      </c>
      <c r="E446" s="5">
        <v>12214</v>
      </c>
      <c r="F446" s="6">
        <v>3505.9837932000005</v>
      </c>
      <c r="G446" s="7">
        <v>87</v>
      </c>
      <c r="H446" s="7">
        <v>21</v>
      </c>
    </row>
    <row r="447" spans="1:8" x14ac:dyDescent="0.4">
      <c r="A447" s="5" t="s">
        <v>456</v>
      </c>
      <c r="B447" s="5">
        <v>88</v>
      </c>
      <c r="C447" s="5">
        <v>0</v>
      </c>
      <c r="D447" s="5">
        <v>437.27500000000003</v>
      </c>
      <c r="E447" s="5">
        <v>12750</v>
      </c>
      <c r="F447" s="6">
        <v>3798.5204700000004</v>
      </c>
      <c r="G447" s="7">
        <v>89</v>
      </c>
      <c r="H447" s="7">
        <v>23</v>
      </c>
    </row>
    <row r="448" spans="1:8" x14ac:dyDescent="0.4">
      <c r="A448" s="5" t="s">
        <v>457</v>
      </c>
      <c r="B448" s="5">
        <v>88</v>
      </c>
      <c r="C448" s="5">
        <v>0</v>
      </c>
      <c r="D448" s="5">
        <v>398.99</v>
      </c>
      <c r="E448" s="5">
        <v>11714</v>
      </c>
      <c r="F448" s="6">
        <v>3465.946332</v>
      </c>
      <c r="G448" s="7">
        <v>88</v>
      </c>
      <c r="H448" s="7">
        <v>22</v>
      </c>
    </row>
    <row r="449" spans="1:8" x14ac:dyDescent="0.4">
      <c r="A449" s="5" t="s">
        <v>458</v>
      </c>
      <c r="B449" s="5">
        <v>88</v>
      </c>
      <c r="C449" s="5">
        <v>0</v>
      </c>
      <c r="D449" s="5">
        <v>399.69499999999999</v>
      </c>
      <c r="E449" s="5">
        <v>11749</v>
      </c>
      <c r="F449" s="6">
        <v>3472.070526</v>
      </c>
      <c r="G449" s="7">
        <v>88</v>
      </c>
      <c r="H449" s="7">
        <v>23</v>
      </c>
    </row>
    <row r="450" spans="1:8" x14ac:dyDescent="0.4">
      <c r="A450" s="5" t="s">
        <v>459</v>
      </c>
      <c r="B450" s="5">
        <v>88</v>
      </c>
      <c r="C450" s="5">
        <v>0</v>
      </c>
      <c r="D450" s="5">
        <v>399.69499999999999</v>
      </c>
      <c r="E450" s="5">
        <v>11760</v>
      </c>
      <c r="F450" s="6">
        <v>3472.070526</v>
      </c>
      <c r="G450" s="7">
        <v>88</v>
      </c>
      <c r="H450" s="7">
        <v>23</v>
      </c>
    </row>
    <row r="451" spans="1:8" x14ac:dyDescent="0.4">
      <c r="A451" s="5" t="s">
        <v>460</v>
      </c>
      <c r="B451" s="5">
        <v>86</v>
      </c>
      <c r="C451" s="5">
        <v>0</v>
      </c>
      <c r="D451" s="5">
        <v>431.786</v>
      </c>
      <c r="E451" s="5">
        <v>12873</v>
      </c>
      <c r="F451" s="6">
        <v>3750.8386248000002</v>
      </c>
      <c r="G451" s="7">
        <v>87</v>
      </c>
      <c r="H451" s="7">
        <v>21</v>
      </c>
    </row>
    <row r="452" spans="1:8" x14ac:dyDescent="0.4">
      <c r="A452" s="5" t="s">
        <v>461</v>
      </c>
      <c r="B452" s="5">
        <v>44</v>
      </c>
      <c r="C452" s="5">
        <v>0</v>
      </c>
      <c r="D452" s="5">
        <v>149.096</v>
      </c>
      <c r="E452" s="5">
        <v>4404</v>
      </c>
      <c r="F452" s="6">
        <v>1295.1671328</v>
      </c>
      <c r="G452" s="7">
        <v>44</v>
      </c>
      <c r="H452" s="7">
        <v>24</v>
      </c>
    </row>
    <row r="453" spans="1:8" x14ac:dyDescent="0.4">
      <c r="A453" s="5" t="s">
        <v>462</v>
      </c>
      <c r="B453" s="5">
        <v>124</v>
      </c>
      <c r="C453" s="5">
        <v>0</v>
      </c>
      <c r="D453" s="5">
        <v>285.71500000000003</v>
      </c>
      <c r="E453" s="5">
        <v>9684</v>
      </c>
      <c r="F453" s="6">
        <v>2481.9490620000006</v>
      </c>
      <c r="G453" s="7">
        <v>123</v>
      </c>
      <c r="H453" s="7">
        <v>22</v>
      </c>
    </row>
    <row r="454" spans="1:8" x14ac:dyDescent="0.4">
      <c r="A454" s="5" t="s">
        <v>463</v>
      </c>
      <c r="B454" s="5">
        <v>117</v>
      </c>
      <c r="C454" s="5">
        <v>0</v>
      </c>
      <c r="D454" s="5">
        <v>268.53500000000003</v>
      </c>
      <c r="E454" s="5">
        <v>9639</v>
      </c>
      <c r="F454" s="6">
        <v>2332.7098380000002</v>
      </c>
      <c r="G454" s="7">
        <v>117</v>
      </c>
      <c r="H454" s="7">
        <v>22</v>
      </c>
    </row>
    <row r="455" spans="1:8" x14ac:dyDescent="0.4">
      <c r="A455" s="5" t="s">
        <v>464</v>
      </c>
      <c r="B455" s="5">
        <v>117</v>
      </c>
      <c r="C455" s="5">
        <v>0</v>
      </c>
      <c r="D455" s="5">
        <v>271.97000000000003</v>
      </c>
      <c r="E455" s="5">
        <v>9707</v>
      </c>
      <c r="F455" s="6">
        <v>2362.548996</v>
      </c>
      <c r="G455" s="7">
        <v>118</v>
      </c>
      <c r="H455" s="7">
        <v>22</v>
      </c>
    </row>
    <row r="456" spans="1:8" x14ac:dyDescent="0.4">
      <c r="A456" s="5" t="s">
        <v>465</v>
      </c>
      <c r="B456" s="5">
        <v>87</v>
      </c>
      <c r="C456" s="5">
        <v>0</v>
      </c>
      <c r="D456" s="5">
        <v>437.82500000000005</v>
      </c>
      <c r="E456" s="5">
        <v>12715</v>
      </c>
      <c r="F456" s="6">
        <v>3803.2982100000004</v>
      </c>
      <c r="G456" s="7">
        <v>86</v>
      </c>
      <c r="H456" s="7">
        <v>23</v>
      </c>
    </row>
    <row r="457" spans="1:8" x14ac:dyDescent="0.4">
      <c r="A457" s="5" t="s">
        <v>466</v>
      </c>
      <c r="B457" s="5">
        <v>91</v>
      </c>
      <c r="C457" s="5">
        <v>0</v>
      </c>
      <c r="D457" s="5">
        <v>444.23500000000001</v>
      </c>
      <c r="E457" s="5">
        <v>12899</v>
      </c>
      <c r="F457" s="6">
        <v>3858.9805980000001</v>
      </c>
      <c r="G457" s="7">
        <v>90</v>
      </c>
      <c r="H457" s="7">
        <v>22</v>
      </c>
    </row>
    <row r="458" spans="1:8" x14ac:dyDescent="0.4">
      <c r="A458" s="5" t="s">
        <v>467</v>
      </c>
      <c r="B458" s="5">
        <v>66</v>
      </c>
      <c r="C458" s="5">
        <v>0</v>
      </c>
      <c r="D458" s="5">
        <v>296.65000000000003</v>
      </c>
      <c r="E458" s="5">
        <v>11584</v>
      </c>
      <c r="F458" s="6">
        <v>2576.9392200000007</v>
      </c>
      <c r="G458" s="7">
        <v>68</v>
      </c>
      <c r="H458" s="7">
        <v>22</v>
      </c>
    </row>
    <row r="459" spans="1:8" x14ac:dyDescent="0.4">
      <c r="A459" s="5" t="s">
        <v>468</v>
      </c>
      <c r="B459" s="5">
        <v>65</v>
      </c>
      <c r="C459" s="5">
        <v>0</v>
      </c>
      <c r="D459" s="5">
        <v>262.07499999999999</v>
      </c>
      <c r="E459" s="5">
        <v>8983</v>
      </c>
      <c r="F459" s="6">
        <v>2276.5931099999998</v>
      </c>
      <c r="G459" s="7">
        <v>66</v>
      </c>
      <c r="H459" s="7">
        <v>22</v>
      </c>
    </row>
    <row r="460" spans="1:8" x14ac:dyDescent="0.4">
      <c r="A460" s="5" t="s">
        <v>469</v>
      </c>
      <c r="B460" s="5">
        <v>52</v>
      </c>
      <c r="C460" s="5">
        <v>0</v>
      </c>
      <c r="D460" s="5">
        <v>225.69</v>
      </c>
      <c r="E460" s="5">
        <v>7310</v>
      </c>
      <c r="F460" s="6">
        <v>1960.5238919999999</v>
      </c>
      <c r="G460" s="7">
        <v>52</v>
      </c>
      <c r="H460" s="7">
        <v>22</v>
      </c>
    </row>
    <row r="461" spans="1:8" x14ac:dyDescent="0.4">
      <c r="A461" s="5" t="s">
        <v>470</v>
      </c>
      <c r="B461" s="5">
        <v>60</v>
      </c>
      <c r="C461" s="5">
        <v>0</v>
      </c>
      <c r="D461" s="5">
        <v>261.55</v>
      </c>
      <c r="E461" s="5">
        <v>8626</v>
      </c>
      <c r="F461" s="6">
        <v>2272.0325400000002</v>
      </c>
      <c r="G461" s="7">
        <v>60</v>
      </c>
      <c r="H461" s="7">
        <v>22</v>
      </c>
    </row>
    <row r="462" spans="1:8" x14ac:dyDescent="0.4">
      <c r="A462" s="5" t="s">
        <v>471</v>
      </c>
      <c r="B462" s="5">
        <v>89</v>
      </c>
      <c r="C462" s="5">
        <v>0</v>
      </c>
      <c r="D462" s="5">
        <v>438.01600000000002</v>
      </c>
      <c r="E462" s="5">
        <v>15283</v>
      </c>
      <c r="F462" s="6">
        <v>3804.9573888</v>
      </c>
      <c r="G462" s="7">
        <v>88</v>
      </c>
      <c r="H462" s="7">
        <v>22</v>
      </c>
    </row>
    <row r="463" spans="1:8" x14ac:dyDescent="0.4">
      <c r="A463" s="5" t="s">
        <v>472</v>
      </c>
      <c r="B463" s="5">
        <v>85</v>
      </c>
      <c r="C463" s="5">
        <v>0</v>
      </c>
      <c r="D463" s="5">
        <v>450.70000000000005</v>
      </c>
      <c r="E463" s="5">
        <v>12795</v>
      </c>
      <c r="F463" s="6">
        <v>3915.1407600000007</v>
      </c>
      <c r="G463" s="7">
        <v>83</v>
      </c>
      <c r="H463" s="7">
        <v>22</v>
      </c>
    </row>
    <row r="464" spans="1:8" x14ac:dyDescent="0.4">
      <c r="A464" s="5" t="s">
        <v>473</v>
      </c>
      <c r="B464" s="5">
        <v>82</v>
      </c>
      <c r="C464" s="5">
        <v>0</v>
      </c>
      <c r="D464" s="5">
        <v>447.26000000000005</v>
      </c>
      <c r="E464" s="5">
        <v>12812</v>
      </c>
      <c r="F464" s="6">
        <v>3885.2581680000003</v>
      </c>
      <c r="G464" s="7">
        <v>81</v>
      </c>
      <c r="H464" s="7">
        <v>22</v>
      </c>
    </row>
    <row r="465" spans="1:8" x14ac:dyDescent="0.4">
      <c r="A465" s="5" t="s">
        <v>474</v>
      </c>
      <c r="B465" s="5">
        <v>85</v>
      </c>
      <c r="C465" s="5">
        <v>0</v>
      </c>
      <c r="D465" s="5">
        <v>470.83000000000004</v>
      </c>
      <c r="E465" s="5">
        <v>13263</v>
      </c>
      <c r="F465" s="6">
        <v>4090.0060440000007</v>
      </c>
      <c r="G465" s="7">
        <v>83</v>
      </c>
      <c r="H465" s="7">
        <v>22</v>
      </c>
    </row>
    <row r="466" spans="1:8" x14ac:dyDescent="0.4">
      <c r="A466" s="5" t="s">
        <v>475</v>
      </c>
      <c r="B466" s="5">
        <v>57</v>
      </c>
      <c r="C466" s="5">
        <v>0</v>
      </c>
      <c r="D466" s="5">
        <v>289.92400000000004</v>
      </c>
      <c r="E466" s="5">
        <v>8543</v>
      </c>
      <c r="F466" s="6">
        <v>2518.5118032000005</v>
      </c>
      <c r="G466" s="7">
        <v>58</v>
      </c>
      <c r="H466" s="7">
        <v>23</v>
      </c>
    </row>
    <row r="467" spans="1:8" x14ac:dyDescent="0.4">
      <c r="A467" s="5" t="s">
        <v>476</v>
      </c>
      <c r="B467" s="5">
        <v>56</v>
      </c>
      <c r="C467" s="5">
        <v>0</v>
      </c>
      <c r="D467" s="5">
        <v>293.98</v>
      </c>
      <c r="E467" s="5">
        <v>8510</v>
      </c>
      <c r="F467" s="6">
        <v>2553.7454640000001</v>
      </c>
      <c r="G467" s="7">
        <v>58</v>
      </c>
      <c r="H467" s="7">
        <v>22</v>
      </c>
    </row>
    <row r="468" spans="1:8" x14ac:dyDescent="0.4">
      <c r="A468" s="5" t="s">
        <v>477</v>
      </c>
      <c r="B468" s="5">
        <v>49</v>
      </c>
      <c r="C468" s="5">
        <v>0</v>
      </c>
      <c r="D468" s="5">
        <v>288.14400000000001</v>
      </c>
      <c r="E468" s="5">
        <v>8061</v>
      </c>
      <c r="F468" s="6">
        <v>2503.0492992</v>
      </c>
      <c r="G468" s="7">
        <v>49</v>
      </c>
      <c r="H468" s="7">
        <v>22</v>
      </c>
    </row>
    <row r="469" spans="1:8" x14ac:dyDescent="0.4">
      <c r="A469" s="5" t="s">
        <v>478</v>
      </c>
      <c r="B469" s="5">
        <v>89</v>
      </c>
      <c r="C469" s="5">
        <v>0</v>
      </c>
      <c r="D469" s="5">
        <v>450.22</v>
      </c>
      <c r="E469" s="5">
        <v>12784</v>
      </c>
      <c r="F469" s="6">
        <v>3910.9710960000002</v>
      </c>
      <c r="G469" s="7">
        <v>88</v>
      </c>
      <c r="H469" s="7">
        <v>22</v>
      </c>
    </row>
    <row r="470" spans="1:8" x14ac:dyDescent="0.4">
      <c r="A470" s="5" t="s">
        <v>479</v>
      </c>
      <c r="B470" s="5">
        <v>96</v>
      </c>
      <c r="C470" s="5">
        <v>0</v>
      </c>
      <c r="D470" s="5">
        <v>441.5985</v>
      </c>
      <c r="E470" s="5">
        <v>15063</v>
      </c>
      <c r="F470" s="6">
        <v>3836.0778498</v>
      </c>
      <c r="G470" s="7">
        <v>90</v>
      </c>
      <c r="H470" s="7">
        <v>22</v>
      </c>
    </row>
    <row r="471" spans="1:8" x14ac:dyDescent="0.4">
      <c r="A471" s="5" t="s">
        <v>480</v>
      </c>
      <c r="B471" s="5">
        <v>61</v>
      </c>
      <c r="C471" s="5">
        <v>0</v>
      </c>
      <c r="D471" s="5">
        <v>263.13499999999999</v>
      </c>
      <c r="E471" s="5">
        <v>8689</v>
      </c>
      <c r="F471" s="6">
        <v>2285.8011179999999</v>
      </c>
      <c r="G471" s="7">
        <v>61</v>
      </c>
      <c r="H471" s="7">
        <v>22</v>
      </c>
    </row>
    <row r="472" spans="1:8" x14ac:dyDescent="0.4">
      <c r="A472" s="5" t="s">
        <v>481</v>
      </c>
      <c r="B472" s="5">
        <v>87</v>
      </c>
      <c r="C472" s="5">
        <v>0</v>
      </c>
      <c r="D472" s="5">
        <v>450.40000000000003</v>
      </c>
      <c r="E472" s="5">
        <v>12672</v>
      </c>
      <c r="F472" s="6">
        <v>3912.5347200000006</v>
      </c>
      <c r="G472" s="7">
        <v>88</v>
      </c>
      <c r="H472" s="7">
        <v>22</v>
      </c>
    </row>
    <row r="473" spans="1:8" x14ac:dyDescent="0.4">
      <c r="A473" s="5" t="s">
        <v>482</v>
      </c>
      <c r="B473" s="5">
        <v>86</v>
      </c>
      <c r="C473" s="5">
        <v>0</v>
      </c>
      <c r="D473" s="5">
        <v>506.41900000000004</v>
      </c>
      <c r="E473" s="5">
        <v>13672</v>
      </c>
      <c r="F473" s="6">
        <v>4399.1605692000012</v>
      </c>
      <c r="G473" s="7">
        <v>85</v>
      </c>
      <c r="H473" s="7">
        <v>22</v>
      </c>
    </row>
    <row r="474" spans="1:8" x14ac:dyDescent="0.4">
      <c r="A474" s="5" t="s">
        <v>483</v>
      </c>
      <c r="B474" s="5">
        <v>86</v>
      </c>
      <c r="C474" s="5">
        <v>0</v>
      </c>
      <c r="D474" s="5">
        <v>487.09100000000001</v>
      </c>
      <c r="E474" s="5">
        <v>13289</v>
      </c>
      <c r="F474" s="6">
        <v>4231.2620987999999</v>
      </c>
      <c r="G474" s="7">
        <v>83</v>
      </c>
      <c r="H474" s="7">
        <v>22</v>
      </c>
    </row>
    <row r="475" spans="1:8" x14ac:dyDescent="0.4">
      <c r="A475" s="5" t="s">
        <v>484</v>
      </c>
      <c r="B475" s="5">
        <v>85</v>
      </c>
      <c r="C475" s="5">
        <v>0</v>
      </c>
      <c r="D475" s="5">
        <v>477.37</v>
      </c>
      <c r="E475" s="5">
        <v>12911</v>
      </c>
      <c r="F475" s="6">
        <v>4146.8177159999996</v>
      </c>
      <c r="G475" s="7">
        <v>84</v>
      </c>
      <c r="H475" s="7">
        <v>22</v>
      </c>
    </row>
    <row r="476" spans="1:8" x14ac:dyDescent="0.4">
      <c r="A476" s="5" t="s">
        <v>485</v>
      </c>
      <c r="B476" s="5">
        <v>83</v>
      </c>
      <c r="C476" s="5">
        <v>0</v>
      </c>
      <c r="D476" s="5">
        <v>477.19900000000001</v>
      </c>
      <c r="E476" s="5">
        <v>12844</v>
      </c>
      <c r="F476" s="6">
        <v>4145.3322732000006</v>
      </c>
      <c r="G476" s="7">
        <v>82</v>
      </c>
      <c r="H476" s="7">
        <v>22</v>
      </c>
    </row>
    <row r="477" spans="1:8" x14ac:dyDescent="0.4">
      <c r="A477" s="5" t="s">
        <v>486</v>
      </c>
      <c r="B477" s="5">
        <v>196</v>
      </c>
      <c r="C477" s="5">
        <v>0</v>
      </c>
      <c r="D477" s="5">
        <v>940.37300000000005</v>
      </c>
      <c r="E477" s="5">
        <v>28485</v>
      </c>
      <c r="F477" s="6">
        <v>8168.8321764000002</v>
      </c>
      <c r="G477" s="7">
        <v>195</v>
      </c>
      <c r="H477" s="7">
        <v>22</v>
      </c>
    </row>
    <row r="478" spans="1:8" x14ac:dyDescent="0.4">
      <c r="A478" s="5" t="s">
        <v>487</v>
      </c>
      <c r="B478" s="5">
        <v>129</v>
      </c>
      <c r="C478" s="5">
        <v>0</v>
      </c>
      <c r="D478" s="5">
        <v>793.19500000000005</v>
      </c>
      <c r="E478" s="5">
        <v>19806</v>
      </c>
      <c r="F478" s="6">
        <v>6890.3263260000003</v>
      </c>
      <c r="G478" s="7">
        <v>132</v>
      </c>
      <c r="H478" s="7">
        <v>22</v>
      </c>
    </row>
    <row r="479" spans="1:8" x14ac:dyDescent="0.4">
      <c r="A479" s="5" t="s">
        <v>488</v>
      </c>
      <c r="B479" s="5">
        <v>164</v>
      </c>
      <c r="C479" s="5">
        <v>0</v>
      </c>
      <c r="D479" s="5">
        <v>884.71600000000001</v>
      </c>
      <c r="E479" s="5">
        <v>23890</v>
      </c>
      <c r="F479" s="6">
        <v>7685.3509488</v>
      </c>
      <c r="G479" s="7">
        <v>159</v>
      </c>
      <c r="H479" s="7">
        <v>22</v>
      </c>
    </row>
    <row r="480" spans="1:8" x14ac:dyDescent="0.4">
      <c r="A480" s="5" t="s">
        <v>489</v>
      </c>
      <c r="B480" s="5">
        <v>196</v>
      </c>
      <c r="C480" s="5">
        <v>0</v>
      </c>
      <c r="D480" s="5">
        <v>1091.9770000000001</v>
      </c>
      <c r="E480" s="5">
        <v>31006</v>
      </c>
      <c r="F480" s="6">
        <v>9485.7858035999998</v>
      </c>
      <c r="G480" s="7">
        <v>195</v>
      </c>
      <c r="H480" s="7">
        <v>22</v>
      </c>
    </row>
    <row r="481" spans="1:8" x14ac:dyDescent="0.4">
      <c r="A481" s="5" t="s">
        <v>490</v>
      </c>
      <c r="B481" s="5">
        <v>177</v>
      </c>
      <c r="C481" s="5">
        <v>0</v>
      </c>
      <c r="D481" s="5">
        <v>991.36900000000003</v>
      </c>
      <c r="E481" s="5">
        <v>26612</v>
      </c>
      <c r="F481" s="6">
        <v>8611.8242292000014</v>
      </c>
      <c r="G481" s="7">
        <v>175</v>
      </c>
      <c r="H481" s="7">
        <v>22</v>
      </c>
    </row>
    <row r="482" spans="1:8" x14ac:dyDescent="0.4">
      <c r="A482" s="5" t="s">
        <v>491</v>
      </c>
      <c r="B482" s="5">
        <v>11</v>
      </c>
      <c r="C482" s="5">
        <v>0</v>
      </c>
      <c r="D482" s="5">
        <v>80.137</v>
      </c>
      <c r="E482" s="5">
        <v>2667</v>
      </c>
      <c r="F482" s="6">
        <v>696.13409160000003</v>
      </c>
      <c r="G482" s="7">
        <v>10</v>
      </c>
      <c r="H482" s="7">
        <v>23</v>
      </c>
    </row>
    <row r="483" spans="1:8" x14ac:dyDescent="0.4">
      <c r="A483" s="5" t="s">
        <v>492</v>
      </c>
      <c r="B483" s="5">
        <v>5</v>
      </c>
      <c r="C483" s="5">
        <v>0</v>
      </c>
      <c r="D483" s="5">
        <v>98.79</v>
      </c>
      <c r="E483" s="5">
        <v>5833</v>
      </c>
      <c r="F483" s="6">
        <v>858.16897200000005</v>
      </c>
      <c r="G483" s="7">
        <v>2</v>
      </c>
      <c r="H483" s="7">
        <v>20</v>
      </c>
    </row>
    <row r="484" spans="1:8" x14ac:dyDescent="0.4">
      <c r="A484" s="5" t="s">
        <v>495</v>
      </c>
      <c r="B484" s="5">
        <v>11</v>
      </c>
      <c r="C484" s="5">
        <v>0</v>
      </c>
      <c r="D484" s="5">
        <v>92.096500000000006</v>
      </c>
      <c r="E484" s="5">
        <v>3165</v>
      </c>
      <c r="F484" s="6">
        <v>800.02387620000002</v>
      </c>
      <c r="G484" s="7">
        <v>0</v>
      </c>
      <c r="H484" s="7">
        <v>24</v>
      </c>
    </row>
    <row r="485" spans="1:8" x14ac:dyDescent="0.4">
      <c r="A485" s="5" t="s">
        <v>496</v>
      </c>
      <c r="B485" s="5">
        <v>3</v>
      </c>
      <c r="C485" s="5">
        <v>0</v>
      </c>
      <c r="D485" s="5">
        <v>15.422000000000001</v>
      </c>
      <c r="E485" s="5">
        <v>459</v>
      </c>
      <c r="F485" s="6">
        <v>133.96782960000002</v>
      </c>
      <c r="G485" s="7">
        <v>0</v>
      </c>
      <c r="H485" s="7">
        <v>24</v>
      </c>
    </row>
    <row r="486" spans="1:8" x14ac:dyDescent="0.4">
      <c r="A486" s="5" t="s">
        <v>497</v>
      </c>
      <c r="B486" s="5">
        <v>3</v>
      </c>
      <c r="C486" s="5">
        <v>0</v>
      </c>
      <c r="D486" s="5">
        <v>33.398000000000003</v>
      </c>
      <c r="E486" s="5">
        <v>1060</v>
      </c>
      <c r="F486" s="6">
        <v>290.12174640000006</v>
      </c>
      <c r="G486" s="7">
        <v>0</v>
      </c>
      <c r="H486" s="7">
        <v>24</v>
      </c>
    </row>
    <row r="487" spans="1:8" x14ac:dyDescent="0.4">
      <c r="A487" s="5" t="s">
        <v>498</v>
      </c>
      <c r="B487" s="5">
        <v>5</v>
      </c>
      <c r="C487" s="5">
        <v>0</v>
      </c>
      <c r="D487" s="5">
        <v>25.032</v>
      </c>
      <c r="E487" s="5">
        <v>799</v>
      </c>
      <c r="F487" s="6">
        <v>217.4479776</v>
      </c>
      <c r="G487" s="7">
        <v>0</v>
      </c>
      <c r="H487" s="7">
        <v>24</v>
      </c>
    </row>
    <row r="488" spans="1:8" x14ac:dyDescent="0.4">
      <c r="A488" s="5" t="s">
        <v>502</v>
      </c>
      <c r="B488" s="5">
        <v>52</v>
      </c>
      <c r="C488" s="5">
        <v>0</v>
      </c>
      <c r="D488" s="5">
        <v>173.679</v>
      </c>
      <c r="E488" s="5">
        <v>6580</v>
      </c>
      <c r="F488" s="6">
        <v>1508.7147371999999</v>
      </c>
      <c r="G488" s="5">
        <v>45</v>
      </c>
      <c r="H488" s="7">
        <v>24</v>
      </c>
    </row>
    <row r="489" spans="1:8" x14ac:dyDescent="0.4">
      <c r="A489" s="5" t="s">
        <v>503</v>
      </c>
      <c r="B489" s="5">
        <v>52</v>
      </c>
      <c r="C489" s="5">
        <v>0</v>
      </c>
      <c r="D489" s="5">
        <v>167.85599999999999</v>
      </c>
      <c r="E489" s="5">
        <v>6614</v>
      </c>
      <c r="F489" s="6">
        <v>1458.1315007999999</v>
      </c>
      <c r="G489" s="5">
        <v>46</v>
      </c>
      <c r="H489" s="7">
        <v>24</v>
      </c>
    </row>
    <row r="490" spans="1:8" x14ac:dyDescent="0.4">
      <c r="A490" s="5" t="s">
        <v>504</v>
      </c>
      <c r="B490" s="5">
        <v>59</v>
      </c>
      <c r="C490" s="5">
        <v>0</v>
      </c>
      <c r="D490" s="5">
        <v>209.32400000000001</v>
      </c>
      <c r="E490" s="5">
        <v>8683</v>
      </c>
      <c r="F490" s="6">
        <v>1818.3557232000001</v>
      </c>
      <c r="G490" s="5">
        <v>50</v>
      </c>
      <c r="H490" s="7">
        <v>24</v>
      </c>
    </row>
    <row r="491" spans="1:8" x14ac:dyDescent="0.4">
      <c r="A491" s="5" t="s">
        <v>505</v>
      </c>
      <c r="B491" s="5">
        <v>62</v>
      </c>
      <c r="C491" s="5">
        <v>0</v>
      </c>
      <c r="D491" s="5">
        <v>315.28200000000004</v>
      </c>
      <c r="E491" s="5">
        <v>11656</v>
      </c>
      <c r="F491" s="6">
        <v>2738.7916776000002</v>
      </c>
      <c r="G491" s="5">
        <v>60</v>
      </c>
      <c r="H491" s="7">
        <v>24</v>
      </c>
    </row>
    <row r="492" spans="1:8" x14ac:dyDescent="0.4">
      <c r="A492" s="5" t="s">
        <v>506</v>
      </c>
      <c r="B492" s="5">
        <v>37</v>
      </c>
      <c r="C492" s="5">
        <v>0</v>
      </c>
      <c r="D492" s="5">
        <v>200.79000000000002</v>
      </c>
      <c r="E492" s="5">
        <v>8608</v>
      </c>
      <c r="F492" s="6">
        <v>1744.2225720000001</v>
      </c>
      <c r="G492" s="5">
        <v>37</v>
      </c>
      <c r="H492" s="7">
        <v>24</v>
      </c>
    </row>
    <row r="493" spans="1:8" x14ac:dyDescent="0.4">
      <c r="A493" s="5" t="s">
        <v>507</v>
      </c>
      <c r="B493" s="5">
        <v>16</v>
      </c>
      <c r="C493" s="5">
        <v>0</v>
      </c>
      <c r="D493" s="5">
        <v>73.73</v>
      </c>
      <c r="E493" s="5">
        <v>2365</v>
      </c>
      <c r="F493" s="6">
        <v>640.47776399999998</v>
      </c>
      <c r="G493" s="5">
        <v>16</v>
      </c>
      <c r="H493" s="7">
        <v>24</v>
      </c>
    </row>
    <row r="494" spans="1:8" x14ac:dyDescent="0.4">
      <c r="A494" s="5" t="s">
        <v>508</v>
      </c>
      <c r="B494" s="5">
        <v>109</v>
      </c>
      <c r="C494" s="5">
        <v>0</v>
      </c>
      <c r="D494" s="5">
        <v>568.11200000000008</v>
      </c>
      <c r="E494" s="5">
        <v>17460</v>
      </c>
      <c r="F494" s="6">
        <v>4935.0753216000003</v>
      </c>
      <c r="G494" s="5">
        <v>107</v>
      </c>
      <c r="H494" s="7">
        <v>24</v>
      </c>
    </row>
    <row r="495" spans="1:8" x14ac:dyDescent="0.4">
      <c r="A495" s="5" t="s">
        <v>509</v>
      </c>
      <c r="B495" s="5">
        <v>7</v>
      </c>
      <c r="C495" s="5">
        <v>0</v>
      </c>
      <c r="D495" s="5">
        <v>122.57100000000001</v>
      </c>
      <c r="E495" s="5">
        <v>5306</v>
      </c>
      <c r="F495" s="6">
        <v>1064.7497628000001</v>
      </c>
      <c r="G495" s="5">
        <v>2</v>
      </c>
      <c r="H495" s="7">
        <v>24</v>
      </c>
    </row>
    <row r="496" spans="1:8" x14ac:dyDescent="0.4">
      <c r="A496" s="5" t="s">
        <v>510</v>
      </c>
      <c r="B496" s="5">
        <v>87</v>
      </c>
      <c r="C496" s="5">
        <v>0</v>
      </c>
      <c r="D496" s="5">
        <v>387.40500000000003</v>
      </c>
      <c r="E496" s="5">
        <v>12938</v>
      </c>
      <c r="F496" s="6">
        <v>3365.3097540000003</v>
      </c>
      <c r="G496" s="5">
        <v>87</v>
      </c>
      <c r="H496" s="7">
        <v>24</v>
      </c>
    </row>
    <row r="497" spans="1:8" x14ac:dyDescent="0.4">
      <c r="A497" s="5" t="s">
        <v>511</v>
      </c>
      <c r="B497" s="5">
        <v>53</v>
      </c>
      <c r="C497" s="5">
        <v>0</v>
      </c>
      <c r="D497" s="5">
        <v>291.41300000000001</v>
      </c>
      <c r="E497" s="5">
        <v>10484</v>
      </c>
      <c r="F497" s="6">
        <v>2531.4464484</v>
      </c>
      <c r="G497" s="5">
        <v>52</v>
      </c>
      <c r="H497" s="7">
        <v>24</v>
      </c>
    </row>
    <row r="498" spans="1:8" x14ac:dyDescent="0.4">
      <c r="A498" s="5" t="s">
        <v>512</v>
      </c>
      <c r="B498" s="5">
        <v>1</v>
      </c>
      <c r="C498" s="5">
        <v>0</v>
      </c>
      <c r="D498" s="5">
        <v>40</v>
      </c>
      <c r="E498" s="5">
        <v>3000</v>
      </c>
      <c r="F498" s="6">
        <v>347.47199999999998</v>
      </c>
      <c r="G498" s="5">
        <v>0</v>
      </c>
      <c r="H498" s="7">
        <v>24</v>
      </c>
    </row>
    <row r="499" spans="1:8" x14ac:dyDescent="0.4">
      <c r="A499" s="5" t="s">
        <v>513</v>
      </c>
      <c r="B499" s="5">
        <v>1</v>
      </c>
      <c r="C499" s="5">
        <v>0</v>
      </c>
      <c r="D499" s="5">
        <v>95.1</v>
      </c>
      <c r="E499" s="5">
        <v>3870</v>
      </c>
      <c r="F499" s="6">
        <v>826.11468000000002</v>
      </c>
      <c r="G499" s="5">
        <v>0</v>
      </c>
      <c r="H499" s="7">
        <v>24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E350-D919-49EA-940E-D1AA961690DA}">
  <dimension ref="A1:F499"/>
  <sheetViews>
    <sheetView workbookViewId="0">
      <selection activeCell="A3" sqref="A3:F499"/>
    </sheetView>
  </sheetViews>
  <sheetFormatPr defaultRowHeight="14.6" x14ac:dyDescent="0.4"/>
  <cols>
    <col min="1" max="1" width="13.765625" style="1" customWidth="1"/>
    <col min="2" max="2" width="14.15234375" style="1" customWidth="1"/>
    <col min="3" max="3" width="17.15234375" style="1" customWidth="1"/>
    <col min="4" max="4" width="16" style="1" customWidth="1"/>
    <col min="5" max="6" width="17.15234375" style="1" customWidth="1"/>
  </cols>
  <sheetData>
    <row r="1" spans="1:6" x14ac:dyDescent="0.4">
      <c r="A1" s="3" t="s">
        <v>516</v>
      </c>
      <c r="B1" s="3"/>
      <c r="C1" s="3"/>
      <c r="D1" s="3"/>
      <c r="E1" s="3"/>
      <c r="F1" s="3"/>
    </row>
    <row r="2" spans="1:6" ht="72.900000000000006" x14ac:dyDescent="0.4">
      <c r="A2" s="4" t="s">
        <v>0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</row>
    <row r="3" spans="1:6" x14ac:dyDescent="0.4">
      <c r="A3" s="5" t="s">
        <v>19</v>
      </c>
      <c r="B3" s="5">
        <v>3191</v>
      </c>
      <c r="C3" s="5">
        <v>3191</v>
      </c>
      <c r="D3" s="6">
        <v>129.35262880538329</v>
      </c>
      <c r="E3" s="7">
        <v>16</v>
      </c>
      <c r="F3" s="7">
        <v>0</v>
      </c>
    </row>
    <row r="4" spans="1:6" x14ac:dyDescent="0.4">
      <c r="A4" s="5" t="s">
        <v>20</v>
      </c>
      <c r="B4" s="5">
        <v>141</v>
      </c>
      <c r="C4" s="5">
        <v>141</v>
      </c>
      <c r="D4" s="6">
        <v>107.14285714285714</v>
      </c>
      <c r="E4" s="7">
        <v>5</v>
      </c>
      <c r="F4" s="7">
        <v>0</v>
      </c>
    </row>
    <row r="5" spans="1:6" x14ac:dyDescent="0.4">
      <c r="A5" s="5" t="s">
        <v>21</v>
      </c>
      <c r="B5" s="5">
        <v>1125</v>
      </c>
      <c r="C5" s="5">
        <v>1125</v>
      </c>
      <c r="D5" s="6">
        <v>153.87771850636028</v>
      </c>
      <c r="E5" s="7">
        <v>6</v>
      </c>
      <c r="F5" s="7">
        <v>0</v>
      </c>
    </row>
    <row r="6" spans="1:6" x14ac:dyDescent="0.4">
      <c r="A6" s="5" t="s">
        <v>22</v>
      </c>
      <c r="B6" s="5">
        <v>163</v>
      </c>
      <c r="C6" s="5">
        <v>163</v>
      </c>
      <c r="D6" s="6">
        <v>79.862812346888788</v>
      </c>
      <c r="E6" s="7">
        <v>8</v>
      </c>
      <c r="F6" s="7">
        <v>0</v>
      </c>
    </row>
    <row r="7" spans="1:6" x14ac:dyDescent="0.4">
      <c r="A7" s="5" t="s">
        <v>23</v>
      </c>
      <c r="B7" s="5">
        <v>725</v>
      </c>
      <c r="C7" s="5">
        <v>725</v>
      </c>
      <c r="D7" s="6">
        <v>152.79241306638565</v>
      </c>
      <c r="E7" s="7">
        <v>36</v>
      </c>
      <c r="F7" s="7">
        <v>33</v>
      </c>
    </row>
    <row r="8" spans="1:6" x14ac:dyDescent="0.4">
      <c r="A8" s="5" t="s">
        <v>24</v>
      </c>
      <c r="B8" s="5">
        <v>700</v>
      </c>
      <c r="C8" s="5">
        <v>700</v>
      </c>
      <c r="D8" s="6">
        <v>147.52370916754478</v>
      </c>
      <c r="E8" s="7">
        <v>36</v>
      </c>
      <c r="F8" s="7">
        <v>32</v>
      </c>
    </row>
    <row r="9" spans="1:6" x14ac:dyDescent="0.4">
      <c r="A9" s="5" t="s">
        <v>25</v>
      </c>
      <c r="B9" s="5">
        <v>807</v>
      </c>
      <c r="C9" s="5">
        <v>807</v>
      </c>
      <c r="D9" s="6">
        <v>170.07376185458378</v>
      </c>
      <c r="E9" s="7">
        <v>36</v>
      </c>
      <c r="F9" s="7">
        <v>32</v>
      </c>
    </row>
    <row r="10" spans="1:6" x14ac:dyDescent="0.4">
      <c r="A10" s="5" t="s">
        <v>26</v>
      </c>
      <c r="B10" s="5">
        <v>816</v>
      </c>
      <c r="C10" s="5">
        <v>816</v>
      </c>
      <c r="D10" s="6">
        <v>171.97049525816649</v>
      </c>
      <c r="E10" s="7">
        <v>36</v>
      </c>
      <c r="F10" s="7">
        <v>33</v>
      </c>
    </row>
    <row r="11" spans="1:6" x14ac:dyDescent="0.4">
      <c r="A11" s="5" t="s">
        <v>27</v>
      </c>
      <c r="B11" s="5">
        <v>732</v>
      </c>
      <c r="C11" s="5">
        <v>732</v>
      </c>
      <c r="D11" s="6">
        <v>154.26765015806112</v>
      </c>
      <c r="E11" s="7">
        <v>36</v>
      </c>
      <c r="F11" s="7">
        <v>32</v>
      </c>
    </row>
    <row r="12" spans="1:6" x14ac:dyDescent="0.4">
      <c r="A12" s="5" t="s">
        <v>28</v>
      </c>
      <c r="B12" s="5">
        <v>820</v>
      </c>
      <c r="C12" s="5">
        <v>820</v>
      </c>
      <c r="D12" s="6">
        <v>172.81348788198102</v>
      </c>
      <c r="E12" s="7">
        <v>36</v>
      </c>
      <c r="F12" s="7">
        <v>33</v>
      </c>
    </row>
    <row r="13" spans="1:6" x14ac:dyDescent="0.4">
      <c r="A13" s="5" t="s">
        <v>29</v>
      </c>
      <c r="B13" s="5">
        <v>775</v>
      </c>
      <c r="C13" s="5">
        <v>775</v>
      </c>
      <c r="D13" s="6">
        <v>164.89361702127658</v>
      </c>
      <c r="E13" s="7">
        <v>35</v>
      </c>
      <c r="F13" s="7">
        <v>33</v>
      </c>
    </row>
    <row r="14" spans="1:6" x14ac:dyDescent="0.4">
      <c r="A14" s="5" t="s">
        <v>30</v>
      </c>
      <c r="B14" s="5">
        <v>864</v>
      </c>
      <c r="C14" s="5">
        <v>864</v>
      </c>
      <c r="D14" s="6">
        <v>182.08640674394101</v>
      </c>
      <c r="E14" s="7">
        <v>36</v>
      </c>
      <c r="F14" s="7">
        <v>33</v>
      </c>
    </row>
    <row r="15" spans="1:6" x14ac:dyDescent="0.4">
      <c r="A15" s="5" t="s">
        <v>31</v>
      </c>
      <c r="B15" s="5">
        <v>804</v>
      </c>
      <c r="C15" s="5">
        <v>804</v>
      </c>
      <c r="D15" s="6">
        <v>169.44151738672286</v>
      </c>
      <c r="E15" s="7">
        <v>36</v>
      </c>
      <c r="F15" s="7">
        <v>33</v>
      </c>
    </row>
    <row r="16" spans="1:6" x14ac:dyDescent="0.4">
      <c r="A16" s="5" t="s">
        <v>32</v>
      </c>
      <c r="B16" s="5">
        <v>811</v>
      </c>
      <c r="C16" s="5">
        <v>811</v>
      </c>
      <c r="D16" s="6">
        <v>170.91675447839833</v>
      </c>
      <c r="E16" s="7">
        <v>36</v>
      </c>
      <c r="F16" s="7">
        <v>32</v>
      </c>
    </row>
    <row r="17" spans="1:6" x14ac:dyDescent="0.4">
      <c r="A17" s="5" t="s">
        <v>33</v>
      </c>
      <c r="B17" s="5">
        <v>1445</v>
      </c>
      <c r="C17" s="5">
        <v>1445</v>
      </c>
      <c r="D17" s="6">
        <v>135.87212035731079</v>
      </c>
      <c r="E17" s="7">
        <v>72</v>
      </c>
      <c r="F17" s="7">
        <v>73</v>
      </c>
    </row>
    <row r="18" spans="1:6" x14ac:dyDescent="0.4">
      <c r="A18" s="5" t="s">
        <v>34</v>
      </c>
      <c r="B18" s="5">
        <v>4384</v>
      </c>
      <c r="C18" s="5">
        <v>4384</v>
      </c>
      <c r="D18" s="6">
        <v>179.76053796949321</v>
      </c>
      <c r="E18" s="7">
        <v>194</v>
      </c>
      <c r="F18" s="7">
        <v>192</v>
      </c>
    </row>
    <row r="19" spans="1:6" x14ac:dyDescent="0.4">
      <c r="A19" s="5" t="s">
        <v>35</v>
      </c>
      <c r="B19" s="5">
        <v>980</v>
      </c>
      <c r="C19" s="5">
        <v>980</v>
      </c>
      <c r="D19" s="6">
        <v>81.578290185632227</v>
      </c>
      <c r="E19" s="7">
        <v>88</v>
      </c>
      <c r="F19" s="7">
        <v>87</v>
      </c>
    </row>
    <row r="20" spans="1:6" x14ac:dyDescent="0.4">
      <c r="A20" s="5" t="s">
        <v>36</v>
      </c>
      <c r="B20" s="5">
        <v>490</v>
      </c>
      <c r="C20" s="5">
        <v>490</v>
      </c>
      <c r="D20" s="6">
        <v>117.22488038277513</v>
      </c>
      <c r="E20" s="7">
        <v>39</v>
      </c>
      <c r="F20" s="7">
        <v>31</v>
      </c>
    </row>
    <row r="21" spans="1:6" x14ac:dyDescent="0.4">
      <c r="A21" s="5" t="s">
        <v>37</v>
      </c>
      <c r="B21" s="5">
        <v>483</v>
      </c>
      <c r="C21" s="5">
        <v>483</v>
      </c>
      <c r="D21" s="6">
        <v>114.10347271438697</v>
      </c>
      <c r="E21" s="7">
        <v>40</v>
      </c>
      <c r="F21" s="7">
        <v>30</v>
      </c>
    </row>
    <row r="22" spans="1:6" x14ac:dyDescent="0.4">
      <c r="A22" s="5" t="s">
        <v>38</v>
      </c>
      <c r="B22" s="5">
        <v>373</v>
      </c>
      <c r="C22" s="5">
        <v>373</v>
      </c>
      <c r="D22" s="6">
        <v>143.02147239263803</v>
      </c>
      <c r="E22" s="7">
        <v>14</v>
      </c>
      <c r="F22" s="7">
        <v>12</v>
      </c>
    </row>
    <row r="23" spans="1:6" x14ac:dyDescent="0.4">
      <c r="A23" s="5" t="s">
        <v>39</v>
      </c>
      <c r="B23" s="5">
        <v>1321</v>
      </c>
      <c r="C23" s="5">
        <v>1321</v>
      </c>
      <c r="D23" s="6">
        <v>218.5638649900728</v>
      </c>
      <c r="E23" s="7">
        <v>39</v>
      </c>
      <c r="F23" s="7">
        <v>38</v>
      </c>
    </row>
    <row r="24" spans="1:6" x14ac:dyDescent="0.4">
      <c r="A24" s="5" t="s">
        <v>40</v>
      </c>
      <c r="B24" s="5">
        <v>1349</v>
      </c>
      <c r="C24" s="5">
        <v>1349</v>
      </c>
      <c r="D24" s="6">
        <v>152.63634306404165</v>
      </c>
      <c r="E24" s="7">
        <v>67</v>
      </c>
      <c r="F24" s="7">
        <v>65</v>
      </c>
    </row>
    <row r="25" spans="1:6" x14ac:dyDescent="0.4">
      <c r="A25" s="5" t="s">
        <v>41</v>
      </c>
      <c r="B25" s="5">
        <v>1139</v>
      </c>
      <c r="C25" s="5">
        <v>1139</v>
      </c>
      <c r="D25" s="6">
        <v>131.78294573643413</v>
      </c>
      <c r="E25" s="7">
        <v>63</v>
      </c>
      <c r="F25" s="7">
        <v>62</v>
      </c>
    </row>
    <row r="26" spans="1:6" x14ac:dyDescent="0.4">
      <c r="A26" s="5" t="s">
        <v>42</v>
      </c>
      <c r="B26" s="5">
        <v>784</v>
      </c>
      <c r="C26" s="5">
        <v>784</v>
      </c>
      <c r="D26" s="6">
        <v>98</v>
      </c>
      <c r="E26" s="7">
        <v>60</v>
      </c>
      <c r="F26" s="7">
        <v>60</v>
      </c>
    </row>
    <row r="27" spans="1:6" x14ac:dyDescent="0.4">
      <c r="A27" s="5" t="s">
        <v>43</v>
      </c>
      <c r="B27" s="5">
        <v>2161</v>
      </c>
      <c r="C27" s="5">
        <v>2161</v>
      </c>
      <c r="D27" s="6">
        <v>134.24861775486116</v>
      </c>
      <c r="E27" s="7">
        <v>58</v>
      </c>
      <c r="F27" s="7">
        <v>54</v>
      </c>
    </row>
    <row r="28" spans="1:6" x14ac:dyDescent="0.4">
      <c r="A28" s="5" t="s">
        <v>44</v>
      </c>
      <c r="B28" s="5">
        <v>1031</v>
      </c>
      <c r="C28" s="5">
        <v>1031</v>
      </c>
      <c r="D28" s="6">
        <v>160.61691852313444</v>
      </c>
      <c r="E28" s="7">
        <v>38</v>
      </c>
      <c r="F28" s="7">
        <v>38</v>
      </c>
    </row>
    <row r="29" spans="1:6" x14ac:dyDescent="0.4">
      <c r="A29" s="5" t="s">
        <v>45</v>
      </c>
      <c r="B29" s="5">
        <v>1408</v>
      </c>
      <c r="C29" s="5">
        <v>1408</v>
      </c>
      <c r="D29" s="6">
        <v>151.44670323760354</v>
      </c>
      <c r="E29" s="7">
        <v>76</v>
      </c>
      <c r="F29" s="7">
        <v>76</v>
      </c>
    </row>
    <row r="30" spans="1:6" x14ac:dyDescent="0.4">
      <c r="A30" s="5" t="s">
        <v>46</v>
      </c>
      <c r="B30" s="5">
        <v>187</v>
      </c>
      <c r="C30" s="5">
        <v>187</v>
      </c>
      <c r="D30" s="6">
        <v>153.02782324058919</v>
      </c>
      <c r="E30" s="7">
        <v>5</v>
      </c>
      <c r="F30" s="7">
        <v>5</v>
      </c>
    </row>
    <row r="31" spans="1:6" x14ac:dyDescent="0.4">
      <c r="A31" s="5" t="s">
        <v>47</v>
      </c>
      <c r="B31" s="5">
        <v>766</v>
      </c>
      <c r="C31" s="5">
        <v>766</v>
      </c>
      <c r="D31" s="6">
        <v>82.685664939550946</v>
      </c>
      <c r="E31" s="7">
        <v>66</v>
      </c>
      <c r="F31" s="7">
        <v>66</v>
      </c>
    </row>
    <row r="32" spans="1:6" x14ac:dyDescent="0.4">
      <c r="A32" s="5" t="s">
        <v>48</v>
      </c>
      <c r="B32" s="5">
        <v>1184</v>
      </c>
      <c r="C32" s="5">
        <v>1184</v>
      </c>
      <c r="D32" s="6">
        <v>149.11838790931989</v>
      </c>
      <c r="E32" s="7">
        <v>53</v>
      </c>
      <c r="F32" s="7">
        <v>53</v>
      </c>
    </row>
    <row r="33" spans="1:6" x14ac:dyDescent="0.4">
      <c r="A33" s="5" t="s">
        <v>49</v>
      </c>
      <c r="B33" s="5">
        <v>132</v>
      </c>
      <c r="C33" s="5">
        <v>132</v>
      </c>
      <c r="D33" s="6">
        <v>49.924357034795769</v>
      </c>
      <c r="E33" s="7">
        <v>19</v>
      </c>
      <c r="F33" s="7">
        <v>20</v>
      </c>
    </row>
    <row r="34" spans="1:6" x14ac:dyDescent="0.4">
      <c r="A34" s="5" t="s">
        <v>50</v>
      </c>
      <c r="B34" s="5">
        <v>103</v>
      </c>
      <c r="C34" s="5">
        <v>103</v>
      </c>
      <c r="D34" s="6">
        <v>46.606334841628957</v>
      </c>
      <c r="E34" s="7">
        <v>16</v>
      </c>
      <c r="F34" s="7">
        <v>17</v>
      </c>
    </row>
    <row r="35" spans="1:6" x14ac:dyDescent="0.4">
      <c r="A35" s="5" t="s">
        <v>51</v>
      </c>
      <c r="B35" s="5">
        <v>135</v>
      </c>
      <c r="C35" s="5">
        <v>135</v>
      </c>
      <c r="D35" s="6">
        <v>38.770821367030443</v>
      </c>
      <c r="E35" s="7">
        <v>23</v>
      </c>
      <c r="F35" s="7">
        <v>23</v>
      </c>
    </row>
    <row r="36" spans="1:6" x14ac:dyDescent="0.4">
      <c r="A36" s="5" t="s">
        <v>52</v>
      </c>
      <c r="B36" s="5">
        <v>163</v>
      </c>
      <c r="C36" s="5">
        <v>163</v>
      </c>
      <c r="D36" s="6">
        <v>45.505304299274151</v>
      </c>
      <c r="E36" s="7">
        <v>24</v>
      </c>
      <c r="F36" s="7">
        <v>25</v>
      </c>
    </row>
    <row r="37" spans="1:6" x14ac:dyDescent="0.4">
      <c r="A37" s="5" t="s">
        <v>53</v>
      </c>
      <c r="B37" s="5">
        <v>194</v>
      </c>
      <c r="C37" s="5">
        <v>194</v>
      </c>
      <c r="D37" s="6">
        <v>60.006186204763374</v>
      </c>
      <c r="E37" s="7">
        <v>23</v>
      </c>
      <c r="F37" s="7">
        <v>23</v>
      </c>
    </row>
    <row r="38" spans="1:6" x14ac:dyDescent="0.4">
      <c r="A38" s="5" t="s">
        <v>54</v>
      </c>
      <c r="B38" s="5">
        <v>144</v>
      </c>
      <c r="C38" s="5">
        <v>144</v>
      </c>
      <c r="D38" s="6">
        <v>41.945819982522572</v>
      </c>
      <c r="E38" s="7">
        <v>23</v>
      </c>
      <c r="F38" s="7">
        <v>23</v>
      </c>
    </row>
    <row r="39" spans="1:6" x14ac:dyDescent="0.4">
      <c r="A39" s="5" t="s">
        <v>55</v>
      </c>
      <c r="B39" s="5">
        <v>159</v>
      </c>
      <c r="C39" s="5">
        <v>159</v>
      </c>
      <c r="D39" s="6">
        <v>43.230016313213703</v>
      </c>
      <c r="E39" s="7">
        <v>26</v>
      </c>
      <c r="F39" s="7">
        <v>26</v>
      </c>
    </row>
    <row r="40" spans="1:6" x14ac:dyDescent="0.4">
      <c r="A40" s="5" t="s">
        <v>56</v>
      </c>
      <c r="B40" s="5">
        <v>191</v>
      </c>
      <c r="C40" s="5">
        <v>191</v>
      </c>
      <c r="D40" s="6">
        <v>46.710687209586695</v>
      </c>
      <c r="E40" s="7">
        <v>28</v>
      </c>
      <c r="F40" s="7">
        <v>28</v>
      </c>
    </row>
    <row r="41" spans="1:6" x14ac:dyDescent="0.4">
      <c r="A41" s="5" t="s">
        <v>57</v>
      </c>
      <c r="B41" s="5">
        <v>27</v>
      </c>
      <c r="C41" s="5">
        <v>27</v>
      </c>
      <c r="D41" s="6">
        <v>27.494908350305497</v>
      </c>
      <c r="E41" s="7">
        <v>7</v>
      </c>
      <c r="F41" s="7">
        <v>7</v>
      </c>
    </row>
    <row r="42" spans="1:6" x14ac:dyDescent="0.4">
      <c r="A42" s="5" t="s">
        <v>58</v>
      </c>
      <c r="B42" s="5">
        <v>1393</v>
      </c>
      <c r="C42" s="5">
        <v>1393</v>
      </c>
      <c r="D42" s="6">
        <v>201.53356481481484</v>
      </c>
      <c r="E42" s="7">
        <v>42</v>
      </c>
      <c r="F42" s="7">
        <v>40</v>
      </c>
    </row>
    <row r="43" spans="1:6" x14ac:dyDescent="0.4">
      <c r="A43" s="5" t="s">
        <v>59</v>
      </c>
      <c r="B43" s="5">
        <v>754</v>
      </c>
      <c r="C43" s="5">
        <v>754</v>
      </c>
      <c r="D43" s="6">
        <v>106.19718309859155</v>
      </c>
      <c r="E43" s="7">
        <v>49</v>
      </c>
      <c r="F43" s="7">
        <v>51</v>
      </c>
    </row>
    <row r="44" spans="1:6" x14ac:dyDescent="0.4">
      <c r="A44" s="5" t="s">
        <v>60</v>
      </c>
      <c r="B44" s="5">
        <v>430</v>
      </c>
      <c r="C44" s="5">
        <v>430</v>
      </c>
      <c r="D44" s="6">
        <v>93.641114982578387</v>
      </c>
      <c r="E44" s="7">
        <v>30</v>
      </c>
      <c r="F44" s="7">
        <v>30</v>
      </c>
    </row>
    <row r="45" spans="1:6" x14ac:dyDescent="0.4">
      <c r="A45" s="5" t="s">
        <v>61</v>
      </c>
      <c r="B45" s="5">
        <v>1265</v>
      </c>
      <c r="C45" s="5">
        <v>1265</v>
      </c>
      <c r="D45" s="6">
        <v>124.11695447409733</v>
      </c>
      <c r="E45" s="7">
        <v>69</v>
      </c>
      <c r="F45" s="7">
        <v>67</v>
      </c>
    </row>
    <row r="46" spans="1:6" x14ac:dyDescent="0.4">
      <c r="A46" s="5" t="s">
        <v>62</v>
      </c>
      <c r="B46" s="5">
        <v>1464</v>
      </c>
      <c r="C46" s="5">
        <v>1464</v>
      </c>
      <c r="D46" s="6">
        <v>138.02206090317713</v>
      </c>
      <c r="E46" s="7">
        <v>74</v>
      </c>
      <c r="F46" s="7">
        <v>73</v>
      </c>
    </row>
    <row r="47" spans="1:6" x14ac:dyDescent="0.4">
      <c r="A47" s="5" t="s">
        <v>63</v>
      </c>
      <c r="B47" s="5">
        <v>1162</v>
      </c>
      <c r="C47" s="5">
        <v>1162</v>
      </c>
      <c r="D47" s="6">
        <v>147.25636801419338</v>
      </c>
      <c r="E47" s="7">
        <v>55</v>
      </c>
      <c r="F47" s="7">
        <v>52</v>
      </c>
    </row>
    <row r="48" spans="1:6" x14ac:dyDescent="0.4">
      <c r="A48" s="5" t="s">
        <v>64</v>
      </c>
      <c r="B48" s="5">
        <v>1230</v>
      </c>
      <c r="C48" s="5">
        <v>1230</v>
      </c>
      <c r="D48" s="6">
        <v>148.83833494675702</v>
      </c>
      <c r="E48" s="7">
        <v>63</v>
      </c>
      <c r="F48" s="7">
        <v>64</v>
      </c>
    </row>
    <row r="49" spans="1:6" x14ac:dyDescent="0.4">
      <c r="A49" s="5" t="s">
        <v>65</v>
      </c>
      <c r="B49" s="5">
        <v>815</v>
      </c>
      <c r="C49" s="5">
        <v>815</v>
      </c>
      <c r="D49" s="6">
        <v>163.91794046661303</v>
      </c>
      <c r="E49" s="7">
        <v>30</v>
      </c>
      <c r="F49" s="7">
        <v>28</v>
      </c>
    </row>
    <row r="50" spans="1:6" x14ac:dyDescent="0.4">
      <c r="A50" s="5" t="s">
        <v>66</v>
      </c>
      <c r="B50" s="5">
        <v>835</v>
      </c>
      <c r="C50" s="5">
        <v>835</v>
      </c>
      <c r="D50" s="6">
        <v>167.94046661303301</v>
      </c>
      <c r="E50" s="7">
        <v>30</v>
      </c>
      <c r="F50" s="7">
        <v>28</v>
      </c>
    </row>
    <row r="51" spans="1:6" x14ac:dyDescent="0.4">
      <c r="A51" s="5" t="s">
        <v>67</v>
      </c>
      <c r="B51" s="5">
        <v>832</v>
      </c>
      <c r="C51" s="5">
        <v>832</v>
      </c>
      <c r="D51" s="6">
        <v>167.33708769107</v>
      </c>
      <c r="E51" s="7">
        <v>30</v>
      </c>
      <c r="F51" s="7">
        <v>28</v>
      </c>
    </row>
    <row r="52" spans="1:6" x14ac:dyDescent="0.4">
      <c r="A52" s="5" t="s">
        <v>68</v>
      </c>
      <c r="B52" s="5">
        <v>835</v>
      </c>
      <c r="C52" s="5">
        <v>835</v>
      </c>
      <c r="D52" s="6">
        <v>167.94046661303301</v>
      </c>
      <c r="E52" s="7">
        <v>30</v>
      </c>
      <c r="F52" s="7">
        <v>28</v>
      </c>
    </row>
    <row r="53" spans="1:6" x14ac:dyDescent="0.4">
      <c r="A53" s="5" t="s">
        <v>69</v>
      </c>
      <c r="B53" s="5">
        <v>1036</v>
      </c>
      <c r="C53" s="5">
        <v>1036</v>
      </c>
      <c r="D53" s="6">
        <v>195.54548886372217</v>
      </c>
      <c r="E53" s="7">
        <v>44</v>
      </c>
      <c r="F53" s="7">
        <v>43</v>
      </c>
    </row>
    <row r="54" spans="1:6" x14ac:dyDescent="0.4">
      <c r="A54" s="5" t="s">
        <v>70</v>
      </c>
      <c r="B54" s="5">
        <v>1649</v>
      </c>
      <c r="C54" s="5">
        <v>1649</v>
      </c>
      <c r="D54" s="6">
        <v>149.29832503395201</v>
      </c>
      <c r="E54" s="7">
        <v>74</v>
      </c>
      <c r="F54" s="7">
        <v>73</v>
      </c>
    </row>
    <row r="55" spans="1:6" x14ac:dyDescent="0.4">
      <c r="A55" s="5" t="s">
        <v>71</v>
      </c>
      <c r="B55" s="5">
        <v>861</v>
      </c>
      <c r="C55" s="5">
        <v>861</v>
      </c>
      <c r="D55" s="6">
        <v>96.09375</v>
      </c>
      <c r="E55" s="7">
        <v>64</v>
      </c>
      <c r="F55" s="7">
        <v>64</v>
      </c>
    </row>
    <row r="56" spans="1:6" x14ac:dyDescent="0.4">
      <c r="A56" s="5" t="s">
        <v>72</v>
      </c>
      <c r="B56" s="5">
        <v>1466</v>
      </c>
      <c r="C56" s="5">
        <v>1466</v>
      </c>
      <c r="D56" s="6">
        <v>163.37902596678924</v>
      </c>
      <c r="E56" s="7">
        <v>67</v>
      </c>
      <c r="F56" s="7">
        <v>65</v>
      </c>
    </row>
    <row r="57" spans="1:6" x14ac:dyDescent="0.4">
      <c r="A57" s="5" t="s">
        <v>73</v>
      </c>
      <c r="B57" s="5">
        <v>1384</v>
      </c>
      <c r="C57" s="5">
        <v>1384</v>
      </c>
      <c r="D57" s="6">
        <v>151.5881708652793</v>
      </c>
      <c r="E57" s="7">
        <v>71</v>
      </c>
      <c r="F57" s="7">
        <v>65</v>
      </c>
    </row>
    <row r="58" spans="1:6" x14ac:dyDescent="0.4">
      <c r="A58" s="5" t="s">
        <v>74</v>
      </c>
      <c r="B58" s="5">
        <v>1452</v>
      </c>
      <c r="C58" s="5">
        <v>1452</v>
      </c>
      <c r="D58" s="6">
        <v>158.0666231221424</v>
      </c>
      <c r="E58" s="7">
        <v>68</v>
      </c>
      <c r="F58" s="7">
        <v>63</v>
      </c>
    </row>
    <row r="59" spans="1:6" x14ac:dyDescent="0.4">
      <c r="A59" s="5" t="s">
        <v>75</v>
      </c>
      <c r="B59" s="5">
        <v>3149</v>
      </c>
      <c r="C59" s="5">
        <v>3149</v>
      </c>
      <c r="D59" s="6">
        <v>173.80505574566729</v>
      </c>
      <c r="E59" s="7">
        <v>130</v>
      </c>
      <c r="F59" s="7">
        <v>132</v>
      </c>
    </row>
    <row r="60" spans="1:6" x14ac:dyDescent="0.4">
      <c r="A60" s="5" t="s">
        <v>76</v>
      </c>
      <c r="B60" s="5">
        <v>1611</v>
      </c>
      <c r="C60" s="5">
        <v>1611</v>
      </c>
      <c r="D60" s="6">
        <v>151.96679558532213</v>
      </c>
      <c r="E60" s="7">
        <v>77</v>
      </c>
      <c r="F60" s="7">
        <v>77</v>
      </c>
    </row>
    <row r="61" spans="1:6" x14ac:dyDescent="0.4">
      <c r="A61" s="5" t="s">
        <v>77</v>
      </c>
      <c r="B61" s="5">
        <v>889</v>
      </c>
      <c r="C61" s="5">
        <v>889</v>
      </c>
      <c r="D61" s="6">
        <v>191.26506024096383</v>
      </c>
      <c r="E61" s="7">
        <v>38</v>
      </c>
      <c r="F61" s="7">
        <v>39</v>
      </c>
    </row>
    <row r="62" spans="1:6" x14ac:dyDescent="0.4">
      <c r="A62" s="5" t="s">
        <v>78</v>
      </c>
      <c r="B62" s="5">
        <v>1361</v>
      </c>
      <c r="C62" s="5">
        <v>1361</v>
      </c>
      <c r="D62" s="6">
        <v>113.55861493533584</v>
      </c>
      <c r="E62" s="7">
        <v>92</v>
      </c>
      <c r="F62" s="7">
        <v>78</v>
      </c>
    </row>
    <row r="63" spans="1:6" x14ac:dyDescent="0.4">
      <c r="A63" s="5" t="s">
        <v>79</v>
      </c>
      <c r="B63" s="5">
        <v>1984</v>
      </c>
      <c r="C63" s="5">
        <v>1984</v>
      </c>
      <c r="D63" s="6">
        <v>155.20613314558398</v>
      </c>
      <c r="E63" s="7">
        <v>98</v>
      </c>
      <c r="F63" s="7">
        <v>87</v>
      </c>
    </row>
    <row r="64" spans="1:6" x14ac:dyDescent="0.4">
      <c r="A64" s="5" t="s">
        <v>80</v>
      </c>
      <c r="B64" s="5">
        <v>1910</v>
      </c>
      <c r="C64" s="5">
        <v>1910</v>
      </c>
      <c r="D64" s="6">
        <v>104.20076377523186</v>
      </c>
      <c r="E64" s="7">
        <v>135</v>
      </c>
      <c r="F64" s="7">
        <v>129</v>
      </c>
    </row>
    <row r="65" spans="1:6" x14ac:dyDescent="0.4">
      <c r="A65" s="5" t="s">
        <v>81</v>
      </c>
      <c r="B65" s="5">
        <v>2212</v>
      </c>
      <c r="C65" s="5">
        <v>2212</v>
      </c>
      <c r="D65" s="6">
        <v>127.17028860526619</v>
      </c>
      <c r="E65" s="7">
        <v>128</v>
      </c>
      <c r="F65" s="7">
        <v>128</v>
      </c>
    </row>
    <row r="66" spans="1:6" x14ac:dyDescent="0.4">
      <c r="A66" s="5" t="s">
        <v>82</v>
      </c>
      <c r="B66" s="5">
        <v>1254</v>
      </c>
      <c r="C66" s="5">
        <v>1254</v>
      </c>
      <c r="D66" s="6">
        <v>132.15301928548845</v>
      </c>
      <c r="E66" s="7">
        <v>65</v>
      </c>
      <c r="F66" s="7">
        <v>65</v>
      </c>
    </row>
    <row r="67" spans="1:6" x14ac:dyDescent="0.4">
      <c r="A67" s="5" t="s">
        <v>83</v>
      </c>
      <c r="B67" s="5">
        <v>1232</v>
      </c>
      <c r="C67" s="5">
        <v>1232</v>
      </c>
      <c r="D67" s="6">
        <v>104.10681088389387</v>
      </c>
      <c r="E67" s="7">
        <v>95</v>
      </c>
      <c r="F67" s="7">
        <v>88</v>
      </c>
    </row>
    <row r="68" spans="1:6" x14ac:dyDescent="0.4">
      <c r="A68" s="5" t="s">
        <v>84</v>
      </c>
      <c r="B68" s="5">
        <v>1190</v>
      </c>
      <c r="C68" s="5">
        <v>1190</v>
      </c>
      <c r="D68" s="6">
        <v>86.589536491304656</v>
      </c>
      <c r="E68" s="7">
        <v>95</v>
      </c>
      <c r="F68" s="7">
        <v>87</v>
      </c>
    </row>
    <row r="69" spans="1:6" x14ac:dyDescent="0.4">
      <c r="A69" s="5" t="s">
        <v>85</v>
      </c>
      <c r="B69" s="5">
        <v>1107</v>
      </c>
      <c r="C69" s="5">
        <v>1107</v>
      </c>
      <c r="D69" s="6">
        <v>92.035251080811435</v>
      </c>
      <c r="E69" s="7">
        <v>95</v>
      </c>
      <c r="F69" s="7">
        <v>87</v>
      </c>
    </row>
    <row r="70" spans="1:6" x14ac:dyDescent="0.4">
      <c r="A70" s="5" t="s">
        <v>86</v>
      </c>
      <c r="B70" s="5">
        <v>1170</v>
      </c>
      <c r="C70" s="5">
        <v>1170</v>
      </c>
      <c r="D70" s="6">
        <v>95.354523227383865</v>
      </c>
      <c r="E70" s="7">
        <v>95</v>
      </c>
      <c r="F70" s="7">
        <v>88</v>
      </c>
    </row>
    <row r="71" spans="1:6" x14ac:dyDescent="0.4">
      <c r="A71" s="5" t="s">
        <v>87</v>
      </c>
      <c r="B71" s="5">
        <v>1132</v>
      </c>
      <c r="C71" s="5">
        <v>1132</v>
      </c>
      <c r="D71" s="6">
        <v>94.506595424945729</v>
      </c>
      <c r="E71" s="7">
        <v>87</v>
      </c>
      <c r="F71" s="7">
        <v>87</v>
      </c>
    </row>
    <row r="72" spans="1:6" x14ac:dyDescent="0.4">
      <c r="A72" s="5" t="s">
        <v>88</v>
      </c>
      <c r="B72" s="5">
        <v>1376</v>
      </c>
      <c r="C72" s="5">
        <v>1376</v>
      </c>
      <c r="D72" s="6">
        <v>106.74941815360745</v>
      </c>
      <c r="E72" s="7">
        <v>84</v>
      </c>
      <c r="F72" s="7">
        <v>83</v>
      </c>
    </row>
    <row r="73" spans="1:6" x14ac:dyDescent="0.4">
      <c r="A73" s="5" t="s">
        <v>89</v>
      </c>
      <c r="B73" s="5">
        <v>1378</v>
      </c>
      <c r="C73" s="5">
        <v>1378</v>
      </c>
      <c r="D73" s="6">
        <v>106.90457719162141</v>
      </c>
      <c r="E73" s="7">
        <v>84</v>
      </c>
      <c r="F73" s="7">
        <v>84</v>
      </c>
    </row>
    <row r="74" spans="1:6" x14ac:dyDescent="0.4">
      <c r="A74" s="5" t="s">
        <v>90</v>
      </c>
      <c r="B74" s="5">
        <v>1017</v>
      </c>
      <c r="C74" s="5">
        <v>1017</v>
      </c>
      <c r="D74" s="6">
        <v>82.952691680261012</v>
      </c>
      <c r="E74" s="7">
        <v>95</v>
      </c>
      <c r="F74" s="7">
        <v>88</v>
      </c>
    </row>
    <row r="75" spans="1:6" x14ac:dyDescent="0.4">
      <c r="A75" s="5" t="s">
        <v>91</v>
      </c>
      <c r="B75" s="5">
        <v>1134</v>
      </c>
      <c r="C75" s="5">
        <v>1134</v>
      </c>
      <c r="D75" s="6">
        <v>96.15058504324233</v>
      </c>
      <c r="E75" s="7">
        <v>94</v>
      </c>
      <c r="F75" s="7">
        <v>87</v>
      </c>
    </row>
    <row r="76" spans="1:6" x14ac:dyDescent="0.4">
      <c r="A76" s="5" t="s">
        <v>92</v>
      </c>
      <c r="B76" s="5">
        <v>1096</v>
      </c>
      <c r="C76" s="5">
        <v>1096</v>
      </c>
      <c r="D76" s="6">
        <v>92.928607766661003</v>
      </c>
      <c r="E76" s="7">
        <v>94</v>
      </c>
      <c r="F76" s="7">
        <v>87</v>
      </c>
    </row>
    <row r="77" spans="1:6" x14ac:dyDescent="0.4">
      <c r="A77" s="5" t="s">
        <v>93</v>
      </c>
      <c r="B77" s="5">
        <v>1050</v>
      </c>
      <c r="C77" s="5">
        <v>1050</v>
      </c>
      <c r="D77" s="6">
        <v>88.727395639682271</v>
      </c>
      <c r="E77" s="7">
        <v>95</v>
      </c>
      <c r="F77" s="7">
        <v>88</v>
      </c>
    </row>
    <row r="78" spans="1:6" x14ac:dyDescent="0.4">
      <c r="A78" s="5" t="s">
        <v>94</v>
      </c>
      <c r="B78" s="5">
        <v>1189</v>
      </c>
      <c r="C78" s="5">
        <v>1189</v>
      </c>
      <c r="D78" s="6">
        <v>100.84817642069551</v>
      </c>
      <c r="E78" s="7">
        <v>94</v>
      </c>
      <c r="F78" s="7">
        <v>88</v>
      </c>
    </row>
    <row r="79" spans="1:6" x14ac:dyDescent="0.4">
      <c r="A79" s="5" t="s">
        <v>95</v>
      </c>
      <c r="B79" s="5">
        <v>1156</v>
      </c>
      <c r="C79" s="5">
        <v>1156</v>
      </c>
      <c r="D79" s="6">
        <v>98.391352455528136</v>
      </c>
      <c r="E79" s="7">
        <v>93</v>
      </c>
      <c r="F79" s="7">
        <v>88</v>
      </c>
    </row>
    <row r="80" spans="1:6" x14ac:dyDescent="0.4">
      <c r="A80" s="5" t="s">
        <v>96</v>
      </c>
      <c r="B80" s="5">
        <v>942</v>
      </c>
      <c r="C80" s="5">
        <v>942</v>
      </c>
      <c r="D80" s="6">
        <v>79.594423320659061</v>
      </c>
      <c r="E80" s="7">
        <v>95</v>
      </c>
      <c r="F80" s="7">
        <v>87</v>
      </c>
    </row>
    <row r="81" spans="1:6" x14ac:dyDescent="0.4">
      <c r="A81" s="5" t="s">
        <v>97</v>
      </c>
      <c r="B81" s="5">
        <v>1232</v>
      </c>
      <c r="C81" s="5">
        <v>1232</v>
      </c>
      <c r="D81" s="6">
        <v>104.4776119402985</v>
      </c>
      <c r="E81" s="7">
        <v>94</v>
      </c>
      <c r="F81" s="7">
        <v>89</v>
      </c>
    </row>
    <row r="82" spans="1:6" x14ac:dyDescent="0.4">
      <c r="A82" s="5" t="s">
        <v>98</v>
      </c>
      <c r="B82" s="5">
        <v>1248</v>
      </c>
      <c r="C82" s="5">
        <v>1248</v>
      </c>
      <c r="D82" s="6">
        <v>101.71149144254278</v>
      </c>
      <c r="E82" s="7">
        <v>95</v>
      </c>
      <c r="F82" s="7">
        <v>88</v>
      </c>
    </row>
    <row r="83" spans="1:6" x14ac:dyDescent="0.4">
      <c r="A83" s="5" t="s">
        <v>99</v>
      </c>
      <c r="B83" s="5">
        <v>1126</v>
      </c>
      <c r="C83" s="5">
        <v>1126</v>
      </c>
      <c r="D83" s="6">
        <v>125.34787932761884</v>
      </c>
      <c r="E83" s="7">
        <v>65</v>
      </c>
      <c r="F83" s="7">
        <v>66</v>
      </c>
    </row>
    <row r="84" spans="1:6" x14ac:dyDescent="0.4">
      <c r="A84" s="5" t="s">
        <v>100</v>
      </c>
      <c r="B84" s="5">
        <v>1687</v>
      </c>
      <c r="C84" s="5">
        <v>1687</v>
      </c>
      <c r="D84" s="6">
        <v>131.32492604701855</v>
      </c>
      <c r="E84" s="7">
        <v>84</v>
      </c>
      <c r="F84" s="7">
        <v>86</v>
      </c>
    </row>
    <row r="85" spans="1:6" x14ac:dyDescent="0.4">
      <c r="A85" s="5" t="s">
        <v>101</v>
      </c>
      <c r="B85" s="5">
        <v>1571</v>
      </c>
      <c r="C85" s="5">
        <v>1571</v>
      </c>
      <c r="D85" s="6">
        <v>123.20602305701514</v>
      </c>
      <c r="E85" s="7">
        <v>88</v>
      </c>
      <c r="F85" s="7">
        <v>89</v>
      </c>
    </row>
    <row r="86" spans="1:6" x14ac:dyDescent="0.4">
      <c r="A86" s="5" t="s">
        <v>102</v>
      </c>
      <c r="B86" s="5">
        <v>2953</v>
      </c>
      <c r="C86" s="5">
        <v>2953</v>
      </c>
      <c r="D86" s="6">
        <v>140.8202193609919</v>
      </c>
      <c r="E86" s="7">
        <v>137</v>
      </c>
      <c r="F86" s="7">
        <v>135</v>
      </c>
    </row>
    <row r="87" spans="1:6" x14ac:dyDescent="0.4">
      <c r="A87" s="5" t="s">
        <v>103</v>
      </c>
      <c r="B87" s="5">
        <v>1487</v>
      </c>
      <c r="C87" s="5">
        <v>1487</v>
      </c>
      <c r="D87" s="6">
        <v>160.91332106914834</v>
      </c>
      <c r="E87" s="7">
        <v>58</v>
      </c>
      <c r="F87" s="7">
        <v>58</v>
      </c>
    </row>
    <row r="88" spans="1:6" x14ac:dyDescent="0.4">
      <c r="A88" s="5" t="s">
        <v>104</v>
      </c>
      <c r="B88" s="5">
        <v>2816</v>
      </c>
      <c r="C88" s="5">
        <v>2816</v>
      </c>
      <c r="D88" s="6">
        <v>179.93610223642173</v>
      </c>
      <c r="E88" s="7">
        <v>66</v>
      </c>
      <c r="F88" s="7">
        <v>0</v>
      </c>
    </row>
    <row r="89" spans="1:6" x14ac:dyDescent="0.4">
      <c r="A89" s="5" t="s">
        <v>105</v>
      </c>
      <c r="B89" s="5">
        <v>630</v>
      </c>
      <c r="C89" s="5">
        <v>630</v>
      </c>
      <c r="D89" s="6">
        <v>201.6</v>
      </c>
      <c r="E89" s="7">
        <v>23</v>
      </c>
      <c r="F89" s="7">
        <v>23</v>
      </c>
    </row>
    <row r="90" spans="1:6" x14ac:dyDescent="0.4">
      <c r="A90" s="5" t="s">
        <v>518</v>
      </c>
      <c r="B90" s="5">
        <v>4766</v>
      </c>
      <c r="C90" s="5">
        <v>4766</v>
      </c>
      <c r="D90" s="6">
        <v>153.05073859987155</v>
      </c>
      <c r="E90" s="7">
        <v>156</v>
      </c>
      <c r="F90" s="7">
        <v>144</v>
      </c>
    </row>
    <row r="91" spans="1:6" x14ac:dyDescent="0.4">
      <c r="A91" s="5" t="s">
        <v>106</v>
      </c>
      <c r="B91" s="5">
        <v>1482</v>
      </c>
      <c r="C91" s="5">
        <v>1482</v>
      </c>
      <c r="D91" s="6">
        <v>161.71977302487997</v>
      </c>
      <c r="E91" s="7">
        <v>73</v>
      </c>
      <c r="F91" s="7">
        <v>65</v>
      </c>
    </row>
    <row r="92" spans="1:6" x14ac:dyDescent="0.4">
      <c r="A92" s="5" t="s">
        <v>107</v>
      </c>
      <c r="B92" s="5">
        <v>1342</v>
      </c>
      <c r="C92" s="5">
        <v>1342</v>
      </c>
      <c r="D92" s="6">
        <v>147.14912280701756</v>
      </c>
      <c r="E92" s="7">
        <v>71</v>
      </c>
      <c r="F92" s="7">
        <v>63</v>
      </c>
    </row>
    <row r="93" spans="1:6" x14ac:dyDescent="0.4">
      <c r="A93" s="5" t="s">
        <v>108</v>
      </c>
      <c r="B93" s="5">
        <v>1662</v>
      </c>
      <c r="C93" s="5">
        <v>1662</v>
      </c>
      <c r="D93" s="6">
        <v>187.73297187394104</v>
      </c>
      <c r="E93" s="7">
        <v>68</v>
      </c>
      <c r="F93" s="7">
        <v>64</v>
      </c>
    </row>
    <row r="94" spans="1:6" x14ac:dyDescent="0.4">
      <c r="A94" s="5" t="s">
        <v>109</v>
      </c>
      <c r="B94" s="5">
        <v>1228</v>
      </c>
      <c r="C94" s="5">
        <v>1228</v>
      </c>
      <c r="D94" s="6">
        <v>126.10392277675086</v>
      </c>
      <c r="E94" s="7">
        <v>84</v>
      </c>
      <c r="F94" s="7">
        <v>83</v>
      </c>
    </row>
    <row r="95" spans="1:6" x14ac:dyDescent="0.4">
      <c r="A95" s="5" t="s">
        <v>110</v>
      </c>
      <c r="B95" s="5">
        <v>886</v>
      </c>
      <c r="C95" s="5">
        <v>886</v>
      </c>
      <c r="D95" s="6">
        <v>195.06825187142229</v>
      </c>
      <c r="E95" s="7">
        <v>33</v>
      </c>
      <c r="F95" s="7">
        <v>33</v>
      </c>
    </row>
    <row r="96" spans="1:6" x14ac:dyDescent="0.4">
      <c r="A96" s="5" t="s">
        <v>111</v>
      </c>
      <c r="B96" s="5">
        <v>1727</v>
      </c>
      <c r="C96" s="5">
        <v>1727</v>
      </c>
      <c r="D96" s="6">
        <v>168.04514936265446</v>
      </c>
      <c r="E96" s="7">
        <v>77</v>
      </c>
      <c r="F96" s="7">
        <v>76</v>
      </c>
    </row>
    <row r="97" spans="1:6" x14ac:dyDescent="0.4">
      <c r="A97" s="5" t="s">
        <v>112</v>
      </c>
      <c r="B97" s="5">
        <v>1078</v>
      </c>
      <c r="C97" s="5">
        <v>1078</v>
      </c>
      <c r="D97" s="6">
        <v>128.71641791044777</v>
      </c>
      <c r="E97" s="7">
        <v>66</v>
      </c>
      <c r="F97" s="7">
        <v>65</v>
      </c>
    </row>
    <row r="98" spans="1:6" x14ac:dyDescent="0.4">
      <c r="A98" s="5" t="s">
        <v>113</v>
      </c>
      <c r="B98" s="5">
        <v>1615</v>
      </c>
      <c r="C98" s="5">
        <v>1615</v>
      </c>
      <c r="D98" s="6">
        <v>125.13559584689291</v>
      </c>
      <c r="E98" s="7">
        <v>84</v>
      </c>
      <c r="F98" s="7">
        <v>84</v>
      </c>
    </row>
    <row r="99" spans="1:6" x14ac:dyDescent="0.4">
      <c r="A99" s="5" t="s">
        <v>114</v>
      </c>
      <c r="B99" s="5">
        <v>1337</v>
      </c>
      <c r="C99" s="5">
        <v>1337</v>
      </c>
      <c r="D99" s="6">
        <v>104.3227215980025</v>
      </c>
      <c r="E99" s="7">
        <v>89</v>
      </c>
      <c r="F99" s="7">
        <v>89</v>
      </c>
    </row>
    <row r="100" spans="1:6" x14ac:dyDescent="0.4">
      <c r="A100" s="5" t="s">
        <v>115</v>
      </c>
      <c r="B100" s="5">
        <v>4323</v>
      </c>
      <c r="C100" s="5">
        <v>4323</v>
      </c>
      <c r="D100" s="6">
        <v>176.28348896953881</v>
      </c>
      <c r="E100" s="7">
        <v>163</v>
      </c>
      <c r="F100" s="7">
        <v>162</v>
      </c>
    </row>
    <row r="101" spans="1:6" x14ac:dyDescent="0.4">
      <c r="A101" s="5" t="s">
        <v>116</v>
      </c>
      <c r="B101" s="5">
        <v>72</v>
      </c>
      <c r="C101" s="5">
        <v>72</v>
      </c>
      <c r="D101" s="6">
        <v>54.54545454545454</v>
      </c>
      <c r="E101" s="7">
        <v>10</v>
      </c>
      <c r="F101" s="7">
        <v>11</v>
      </c>
    </row>
    <row r="102" spans="1:6" x14ac:dyDescent="0.4">
      <c r="A102" s="5" t="s">
        <v>117</v>
      </c>
      <c r="B102" s="5">
        <v>125</v>
      </c>
      <c r="C102" s="5">
        <v>125</v>
      </c>
      <c r="D102" s="6">
        <v>46.624393882879517</v>
      </c>
      <c r="E102" s="7">
        <v>19</v>
      </c>
      <c r="F102" s="7">
        <v>19</v>
      </c>
    </row>
    <row r="103" spans="1:6" x14ac:dyDescent="0.4">
      <c r="A103" s="5" t="s">
        <v>118</v>
      </c>
      <c r="B103" s="5">
        <v>70</v>
      </c>
      <c r="C103" s="5">
        <v>70</v>
      </c>
      <c r="D103" s="6">
        <v>50.578034682080926</v>
      </c>
      <c r="E103" s="7">
        <v>12</v>
      </c>
      <c r="F103" s="7">
        <v>13</v>
      </c>
    </row>
    <row r="104" spans="1:6" x14ac:dyDescent="0.4">
      <c r="A104" s="5" t="s">
        <v>119</v>
      </c>
      <c r="B104" s="5">
        <v>101</v>
      </c>
      <c r="C104" s="5">
        <v>101</v>
      </c>
      <c r="D104" s="6">
        <v>46.802594995366078</v>
      </c>
      <c r="E104" s="7">
        <v>18</v>
      </c>
      <c r="F104" s="7">
        <v>18</v>
      </c>
    </row>
    <row r="105" spans="1:6" x14ac:dyDescent="0.4">
      <c r="A105" s="5" t="s">
        <v>120</v>
      </c>
      <c r="B105" s="5">
        <v>89</v>
      </c>
      <c r="C105" s="5">
        <v>89</v>
      </c>
      <c r="D105" s="6">
        <v>45.131845841784994</v>
      </c>
      <c r="E105" s="7">
        <v>16</v>
      </c>
      <c r="F105" s="7">
        <v>16</v>
      </c>
    </row>
    <row r="106" spans="1:6" x14ac:dyDescent="0.4">
      <c r="A106" s="5" t="s">
        <v>121</v>
      </c>
      <c r="B106" s="5">
        <v>39</v>
      </c>
      <c r="C106" s="5">
        <v>39</v>
      </c>
      <c r="D106" s="6">
        <v>36.144578313253014</v>
      </c>
      <c r="E106" s="7">
        <v>9</v>
      </c>
      <c r="F106" s="7">
        <v>10</v>
      </c>
    </row>
    <row r="107" spans="1:6" x14ac:dyDescent="0.4">
      <c r="A107" s="5" t="s">
        <v>122</v>
      </c>
      <c r="B107" s="5">
        <v>34</v>
      </c>
      <c r="C107" s="5">
        <v>34</v>
      </c>
      <c r="D107" s="6">
        <v>50.221565731166912</v>
      </c>
      <c r="E107" s="7">
        <v>6</v>
      </c>
      <c r="F107" s="7">
        <v>6</v>
      </c>
    </row>
    <row r="108" spans="1:6" x14ac:dyDescent="0.4">
      <c r="A108" s="5" t="s">
        <v>123</v>
      </c>
      <c r="B108" s="5">
        <v>24</v>
      </c>
      <c r="C108" s="5">
        <v>24</v>
      </c>
      <c r="D108" s="6">
        <v>38.095238095238102</v>
      </c>
      <c r="E108" s="7">
        <v>5</v>
      </c>
      <c r="F108" s="7">
        <v>5</v>
      </c>
    </row>
    <row r="109" spans="1:6" x14ac:dyDescent="0.4">
      <c r="A109" s="5" t="s">
        <v>124</v>
      </c>
      <c r="B109" s="5">
        <v>50</v>
      </c>
      <c r="C109" s="5">
        <v>50</v>
      </c>
      <c r="D109" s="6">
        <v>36.075036075036074</v>
      </c>
      <c r="E109" s="7">
        <v>12</v>
      </c>
      <c r="F109" s="7">
        <v>12</v>
      </c>
    </row>
    <row r="110" spans="1:6" x14ac:dyDescent="0.4">
      <c r="A110" s="5" t="s">
        <v>125</v>
      </c>
      <c r="B110" s="5">
        <v>4642</v>
      </c>
      <c r="C110" s="5">
        <v>4642</v>
      </c>
      <c r="D110" s="6">
        <v>171.90682516757397</v>
      </c>
      <c r="E110" s="7">
        <v>205</v>
      </c>
      <c r="F110" s="7">
        <v>204</v>
      </c>
    </row>
    <row r="111" spans="1:6" x14ac:dyDescent="0.4">
      <c r="A111" s="5" t="s">
        <v>126</v>
      </c>
      <c r="B111" s="5">
        <v>867</v>
      </c>
      <c r="C111" s="5">
        <v>867</v>
      </c>
      <c r="D111" s="6">
        <v>111.1111111111111</v>
      </c>
      <c r="E111" s="7">
        <v>64</v>
      </c>
      <c r="F111" s="7">
        <v>64</v>
      </c>
    </row>
    <row r="112" spans="1:6" x14ac:dyDescent="0.4">
      <c r="A112" s="5" t="s">
        <v>127</v>
      </c>
      <c r="B112" s="5">
        <v>196</v>
      </c>
      <c r="C112" s="5">
        <v>196</v>
      </c>
      <c r="D112" s="6">
        <v>257.89473684210526</v>
      </c>
      <c r="E112" s="7">
        <v>5</v>
      </c>
      <c r="F112" s="7">
        <v>4</v>
      </c>
    </row>
    <row r="113" spans="1:6" x14ac:dyDescent="0.4">
      <c r="A113" s="5" t="s">
        <v>128</v>
      </c>
      <c r="B113" s="5">
        <v>653</v>
      </c>
      <c r="C113" s="5">
        <v>653</v>
      </c>
      <c r="D113" s="6">
        <v>234.97661029147176</v>
      </c>
      <c r="E113" s="7">
        <v>17</v>
      </c>
      <c r="F113" s="7">
        <v>15</v>
      </c>
    </row>
    <row r="114" spans="1:6" x14ac:dyDescent="0.4">
      <c r="A114" s="5" t="s">
        <v>129</v>
      </c>
      <c r="B114" s="5">
        <v>332</v>
      </c>
      <c r="C114" s="5">
        <v>332</v>
      </c>
      <c r="D114" s="6">
        <v>233.14606741573033</v>
      </c>
      <c r="E114" s="7">
        <v>11</v>
      </c>
      <c r="F114" s="7">
        <v>7</v>
      </c>
    </row>
    <row r="115" spans="1:6" x14ac:dyDescent="0.4">
      <c r="A115" s="5" t="s">
        <v>130</v>
      </c>
      <c r="B115" s="5">
        <v>844</v>
      </c>
      <c r="C115" s="5">
        <v>844</v>
      </c>
      <c r="D115" s="6">
        <v>220.94240837696336</v>
      </c>
      <c r="E115" s="7">
        <v>23</v>
      </c>
      <c r="F115" s="7">
        <v>19</v>
      </c>
    </row>
    <row r="116" spans="1:6" x14ac:dyDescent="0.4">
      <c r="A116" s="5" t="s">
        <v>131</v>
      </c>
      <c r="B116" s="5">
        <v>584</v>
      </c>
      <c r="C116" s="5">
        <v>584</v>
      </c>
      <c r="D116" s="6">
        <v>198.36956521739128</v>
      </c>
      <c r="E116" s="7">
        <v>21</v>
      </c>
      <c r="F116" s="7">
        <v>20</v>
      </c>
    </row>
    <row r="117" spans="1:6" x14ac:dyDescent="0.4">
      <c r="A117" s="5" t="s">
        <v>132</v>
      </c>
      <c r="B117" s="5">
        <v>2619</v>
      </c>
      <c r="C117" s="5">
        <v>2619</v>
      </c>
      <c r="D117" s="6">
        <v>185.33720189653951</v>
      </c>
      <c r="E117" s="7">
        <v>73</v>
      </c>
      <c r="F117" s="7">
        <v>0</v>
      </c>
    </row>
    <row r="118" spans="1:6" x14ac:dyDescent="0.4">
      <c r="A118" s="5" t="s">
        <v>133</v>
      </c>
      <c r="B118" s="5">
        <v>747</v>
      </c>
      <c r="C118" s="5">
        <v>747</v>
      </c>
      <c r="D118" s="6">
        <v>172.71676300578034</v>
      </c>
      <c r="E118" s="7">
        <v>29</v>
      </c>
      <c r="F118" s="7">
        <v>28</v>
      </c>
    </row>
    <row r="119" spans="1:6" x14ac:dyDescent="0.4">
      <c r="A119" s="5" t="s">
        <v>134</v>
      </c>
      <c r="B119" s="5">
        <v>442</v>
      </c>
      <c r="C119" s="5">
        <v>442</v>
      </c>
      <c r="D119" s="6">
        <v>175.39682539682539</v>
      </c>
      <c r="E119" s="7">
        <v>12</v>
      </c>
      <c r="F119" s="7">
        <v>12</v>
      </c>
    </row>
    <row r="120" spans="1:6" x14ac:dyDescent="0.4">
      <c r="A120" s="5" t="s">
        <v>135</v>
      </c>
      <c r="B120" s="5">
        <v>546</v>
      </c>
      <c r="C120" s="5">
        <v>546</v>
      </c>
      <c r="D120" s="6">
        <v>202.07253886010363</v>
      </c>
      <c r="E120" s="7">
        <v>23</v>
      </c>
      <c r="F120" s="7">
        <v>0</v>
      </c>
    </row>
    <row r="121" spans="1:6" x14ac:dyDescent="0.4">
      <c r="A121" s="5" t="s">
        <v>136</v>
      </c>
      <c r="B121" s="5">
        <v>595</v>
      </c>
      <c r="C121" s="5">
        <v>595</v>
      </c>
      <c r="D121" s="6">
        <v>188.23157228725088</v>
      </c>
      <c r="E121" s="7">
        <v>6</v>
      </c>
      <c r="F121" s="7">
        <v>0</v>
      </c>
    </row>
    <row r="122" spans="1:6" x14ac:dyDescent="0.4">
      <c r="A122" s="5" t="s">
        <v>137</v>
      </c>
      <c r="B122" s="5">
        <v>562</v>
      </c>
      <c r="C122" s="5">
        <v>562</v>
      </c>
      <c r="D122" s="6">
        <v>200</v>
      </c>
      <c r="E122" s="7">
        <v>15</v>
      </c>
      <c r="F122" s="7">
        <v>0</v>
      </c>
    </row>
    <row r="123" spans="1:6" x14ac:dyDescent="0.4">
      <c r="A123" s="5" t="s">
        <v>138</v>
      </c>
      <c r="B123" s="5">
        <v>538</v>
      </c>
      <c r="C123" s="5">
        <v>538</v>
      </c>
      <c r="D123" s="6">
        <v>180.41582830315227</v>
      </c>
      <c r="E123" s="7">
        <v>20</v>
      </c>
      <c r="F123" s="7">
        <v>0</v>
      </c>
    </row>
    <row r="124" spans="1:6" x14ac:dyDescent="0.4">
      <c r="A124" s="5" t="s">
        <v>139</v>
      </c>
      <c r="B124" s="5">
        <v>634</v>
      </c>
      <c r="C124" s="5">
        <v>634</v>
      </c>
      <c r="D124" s="6">
        <v>113.37625178826896</v>
      </c>
      <c r="E124" s="7">
        <v>39</v>
      </c>
      <c r="F124" s="7">
        <v>38</v>
      </c>
    </row>
    <row r="125" spans="1:6" x14ac:dyDescent="0.4">
      <c r="A125" s="5" t="s">
        <v>140</v>
      </c>
      <c r="B125" s="5">
        <v>1679</v>
      </c>
      <c r="C125" s="5">
        <v>1679</v>
      </c>
      <c r="D125" s="6">
        <v>111.91095114310471</v>
      </c>
      <c r="E125" s="7">
        <v>95</v>
      </c>
      <c r="F125" s="7">
        <v>92</v>
      </c>
    </row>
    <row r="126" spans="1:6" x14ac:dyDescent="0.4">
      <c r="A126" s="5" t="s">
        <v>141</v>
      </c>
      <c r="B126" s="5">
        <v>2195</v>
      </c>
      <c r="C126" s="5">
        <v>2195</v>
      </c>
      <c r="D126" s="6">
        <v>187.19085792256524</v>
      </c>
      <c r="E126" s="7">
        <v>98</v>
      </c>
      <c r="F126" s="7">
        <v>96</v>
      </c>
    </row>
    <row r="127" spans="1:6" x14ac:dyDescent="0.4">
      <c r="A127" s="5" t="s">
        <v>142</v>
      </c>
      <c r="B127" s="5">
        <v>921</v>
      </c>
      <c r="C127" s="5">
        <v>921</v>
      </c>
      <c r="D127" s="6">
        <v>222.89448209099712</v>
      </c>
      <c r="E127" s="7">
        <v>28</v>
      </c>
      <c r="F127" s="7">
        <v>28</v>
      </c>
    </row>
    <row r="128" spans="1:6" x14ac:dyDescent="0.4">
      <c r="A128" s="5" t="s">
        <v>143</v>
      </c>
      <c r="B128" s="5">
        <v>807</v>
      </c>
      <c r="C128" s="5">
        <v>807</v>
      </c>
      <c r="D128" s="6">
        <v>195.30493707647628</v>
      </c>
      <c r="E128" s="7">
        <v>28</v>
      </c>
      <c r="F128" s="7">
        <v>27</v>
      </c>
    </row>
    <row r="129" spans="1:6" x14ac:dyDescent="0.4">
      <c r="A129" s="5" t="s">
        <v>144</v>
      </c>
      <c r="B129" s="5">
        <v>671</v>
      </c>
      <c r="C129" s="5">
        <v>671</v>
      </c>
      <c r="D129" s="6">
        <v>131.67189952904238</v>
      </c>
      <c r="E129" s="7">
        <v>47</v>
      </c>
      <c r="F129" s="7">
        <v>41</v>
      </c>
    </row>
    <row r="130" spans="1:6" x14ac:dyDescent="0.4">
      <c r="A130" s="5" t="s">
        <v>145</v>
      </c>
      <c r="B130" s="5">
        <v>312</v>
      </c>
      <c r="C130" s="5">
        <v>312</v>
      </c>
      <c r="D130" s="6">
        <v>118.27141774071266</v>
      </c>
      <c r="E130" s="7">
        <v>26</v>
      </c>
      <c r="F130" s="7">
        <v>20</v>
      </c>
    </row>
    <row r="131" spans="1:6" x14ac:dyDescent="0.4">
      <c r="A131" s="5" t="s">
        <v>146</v>
      </c>
      <c r="B131" s="5">
        <v>1496</v>
      </c>
      <c r="C131" s="5">
        <v>1496</v>
      </c>
      <c r="D131" s="6">
        <v>159.96578272027372</v>
      </c>
      <c r="E131" s="7">
        <v>71</v>
      </c>
      <c r="F131" s="7">
        <v>66</v>
      </c>
    </row>
    <row r="132" spans="1:6" x14ac:dyDescent="0.4">
      <c r="A132" s="5" t="s">
        <v>147</v>
      </c>
      <c r="B132" s="5">
        <v>1601</v>
      </c>
      <c r="C132" s="5">
        <v>1601</v>
      </c>
      <c r="D132" s="6">
        <v>173.71961805555554</v>
      </c>
      <c r="E132" s="7">
        <v>69</v>
      </c>
      <c r="F132" s="7">
        <v>65</v>
      </c>
    </row>
    <row r="133" spans="1:6" x14ac:dyDescent="0.4">
      <c r="A133" s="5" t="s">
        <v>148</v>
      </c>
      <c r="B133" s="5">
        <v>1570</v>
      </c>
      <c r="C133" s="5">
        <v>1570</v>
      </c>
      <c r="D133" s="6">
        <v>167.09237973605789</v>
      </c>
      <c r="E133" s="7">
        <v>72</v>
      </c>
      <c r="F133" s="7">
        <v>65</v>
      </c>
    </row>
    <row r="134" spans="1:6" x14ac:dyDescent="0.4">
      <c r="A134" s="5" t="s">
        <v>149</v>
      </c>
      <c r="B134" s="5">
        <v>1571</v>
      </c>
      <c r="C134" s="5">
        <v>1571</v>
      </c>
      <c r="D134" s="6">
        <v>168.77954447786851</v>
      </c>
      <c r="E134" s="7">
        <v>70</v>
      </c>
      <c r="F134" s="7">
        <v>66</v>
      </c>
    </row>
    <row r="135" spans="1:6" x14ac:dyDescent="0.4">
      <c r="A135" s="5" t="s">
        <v>150</v>
      </c>
      <c r="B135" s="5">
        <v>2047</v>
      </c>
      <c r="C135" s="5">
        <v>2047</v>
      </c>
      <c r="D135" s="6">
        <v>154.40899147620124</v>
      </c>
      <c r="E135" s="7">
        <v>98</v>
      </c>
      <c r="F135" s="7">
        <v>97</v>
      </c>
    </row>
    <row r="136" spans="1:6" x14ac:dyDescent="0.4">
      <c r="A136" s="5" t="s">
        <v>151</v>
      </c>
      <c r="B136" s="5">
        <v>912</v>
      </c>
      <c r="C136" s="5">
        <v>912</v>
      </c>
      <c r="D136" s="6">
        <v>95.567431625275077</v>
      </c>
      <c r="E136" s="7">
        <v>66</v>
      </c>
      <c r="F136" s="7">
        <v>66</v>
      </c>
    </row>
    <row r="137" spans="1:6" x14ac:dyDescent="0.4">
      <c r="A137" s="5" t="s">
        <v>152</v>
      </c>
      <c r="B137" s="5">
        <v>838</v>
      </c>
      <c r="C137" s="5">
        <v>838</v>
      </c>
      <c r="D137" s="6">
        <v>92.740150509074823</v>
      </c>
      <c r="E137" s="7">
        <v>66</v>
      </c>
      <c r="F137" s="7">
        <v>66</v>
      </c>
    </row>
    <row r="138" spans="1:6" x14ac:dyDescent="0.4">
      <c r="A138" s="5" t="s">
        <v>153</v>
      </c>
      <c r="B138" s="5">
        <v>764</v>
      </c>
      <c r="C138" s="5">
        <v>764</v>
      </c>
      <c r="D138" s="6">
        <v>93.204831035744789</v>
      </c>
      <c r="E138" s="7">
        <v>66</v>
      </c>
      <c r="F138" s="7">
        <v>66</v>
      </c>
    </row>
    <row r="139" spans="1:6" x14ac:dyDescent="0.4">
      <c r="A139" s="5" t="s">
        <v>154</v>
      </c>
      <c r="B139" s="5">
        <v>1301</v>
      </c>
      <c r="C139" s="5">
        <v>1301</v>
      </c>
      <c r="D139" s="6">
        <v>132.98579167944393</v>
      </c>
      <c r="E139" s="7">
        <v>70</v>
      </c>
      <c r="F139" s="7">
        <v>66</v>
      </c>
    </row>
    <row r="140" spans="1:6" x14ac:dyDescent="0.4">
      <c r="A140" s="5" t="s">
        <v>155</v>
      </c>
      <c r="B140" s="5">
        <v>1080</v>
      </c>
      <c r="C140" s="5">
        <v>1080</v>
      </c>
      <c r="D140" s="6">
        <v>116.12903225806453</v>
      </c>
      <c r="E140" s="7">
        <v>71</v>
      </c>
      <c r="F140" s="7">
        <v>66</v>
      </c>
    </row>
    <row r="141" spans="1:6" x14ac:dyDescent="0.4">
      <c r="A141" s="5" t="s">
        <v>156</v>
      </c>
      <c r="B141" s="5">
        <v>1041</v>
      </c>
      <c r="C141" s="5">
        <v>1041</v>
      </c>
      <c r="D141" s="6">
        <v>111.93548387096774</v>
      </c>
      <c r="E141" s="7">
        <v>72</v>
      </c>
      <c r="F141" s="7">
        <v>67</v>
      </c>
    </row>
    <row r="142" spans="1:6" x14ac:dyDescent="0.4">
      <c r="A142" s="5" t="s">
        <v>157</v>
      </c>
      <c r="B142" s="5">
        <v>1002</v>
      </c>
      <c r="C142" s="5">
        <v>1002</v>
      </c>
      <c r="D142" s="6">
        <v>107.74193548387098</v>
      </c>
      <c r="E142" s="7">
        <v>71</v>
      </c>
      <c r="F142" s="7">
        <v>65</v>
      </c>
    </row>
    <row r="143" spans="1:6" x14ac:dyDescent="0.4">
      <c r="A143" s="5" t="s">
        <v>158</v>
      </c>
      <c r="B143" s="5">
        <v>1140</v>
      </c>
      <c r="C143" s="5">
        <v>1140</v>
      </c>
      <c r="D143" s="6">
        <v>122.58064516129032</v>
      </c>
      <c r="E143" s="7">
        <v>71</v>
      </c>
      <c r="F143" s="7">
        <v>66</v>
      </c>
    </row>
    <row r="144" spans="1:6" x14ac:dyDescent="0.4">
      <c r="A144" s="5" t="s">
        <v>159</v>
      </c>
      <c r="B144" s="5">
        <v>891</v>
      </c>
      <c r="C144" s="5">
        <v>891</v>
      </c>
      <c r="D144" s="6">
        <v>105.88235294117646</v>
      </c>
      <c r="E144" s="7">
        <v>71</v>
      </c>
      <c r="F144" s="7">
        <v>66</v>
      </c>
    </row>
    <row r="145" spans="1:6" x14ac:dyDescent="0.4">
      <c r="A145" s="5" t="s">
        <v>160</v>
      </c>
      <c r="B145" s="5">
        <v>1856</v>
      </c>
      <c r="C145" s="5">
        <v>1856</v>
      </c>
      <c r="D145" s="6">
        <v>106.47085819183113</v>
      </c>
      <c r="E145" s="7">
        <v>133</v>
      </c>
      <c r="F145" s="7">
        <v>129</v>
      </c>
    </row>
    <row r="146" spans="1:6" x14ac:dyDescent="0.4">
      <c r="A146" s="5" t="s">
        <v>161</v>
      </c>
      <c r="B146" s="5">
        <v>1265</v>
      </c>
      <c r="C146" s="5">
        <v>1265</v>
      </c>
      <c r="D146" s="6">
        <v>132.18390804597701</v>
      </c>
      <c r="E146" s="7">
        <v>69</v>
      </c>
      <c r="F146" s="7">
        <v>67</v>
      </c>
    </row>
    <row r="147" spans="1:6" x14ac:dyDescent="0.4">
      <c r="A147" s="5" t="s">
        <v>162</v>
      </c>
      <c r="B147" s="5">
        <v>1204</v>
      </c>
      <c r="C147" s="5">
        <v>1204</v>
      </c>
      <c r="D147" s="6">
        <v>133.62930077691453</v>
      </c>
      <c r="E147" s="7">
        <v>71</v>
      </c>
      <c r="F147" s="7">
        <v>67</v>
      </c>
    </row>
    <row r="148" spans="1:6" x14ac:dyDescent="0.4">
      <c r="A148" s="5" t="s">
        <v>163</v>
      </c>
      <c r="B148" s="5">
        <v>1263</v>
      </c>
      <c r="C148" s="5">
        <v>1263</v>
      </c>
      <c r="D148" s="6">
        <v>140.89692101740295</v>
      </c>
      <c r="E148" s="7">
        <v>70</v>
      </c>
      <c r="F148" s="7">
        <v>66</v>
      </c>
    </row>
    <row r="149" spans="1:6" x14ac:dyDescent="0.4">
      <c r="A149" s="5" t="s">
        <v>164</v>
      </c>
      <c r="B149" s="5">
        <v>996</v>
      </c>
      <c r="C149" s="5">
        <v>996</v>
      </c>
      <c r="D149" s="6">
        <v>123.14540059347182</v>
      </c>
      <c r="E149" s="7">
        <v>69</v>
      </c>
      <c r="F149" s="7">
        <v>66</v>
      </c>
    </row>
    <row r="150" spans="1:6" x14ac:dyDescent="0.4">
      <c r="A150" s="5" t="s">
        <v>165</v>
      </c>
      <c r="B150" s="5">
        <v>1379</v>
      </c>
      <c r="C150" s="5">
        <v>1379</v>
      </c>
      <c r="D150" s="6">
        <v>188.80065717415116</v>
      </c>
      <c r="E150" s="7">
        <v>87</v>
      </c>
      <c r="F150" s="7">
        <v>86</v>
      </c>
    </row>
    <row r="151" spans="1:6" x14ac:dyDescent="0.4">
      <c r="A151" s="5" t="s">
        <v>166</v>
      </c>
      <c r="B151" s="5">
        <v>1267</v>
      </c>
      <c r="C151" s="5">
        <v>1267</v>
      </c>
      <c r="D151" s="6">
        <v>148.81371858116043</v>
      </c>
      <c r="E151" s="7">
        <v>66</v>
      </c>
      <c r="F151" s="7">
        <v>67</v>
      </c>
    </row>
    <row r="152" spans="1:6" x14ac:dyDescent="0.4">
      <c r="A152" s="5" t="s">
        <v>167</v>
      </c>
      <c r="B152" s="5">
        <v>1245</v>
      </c>
      <c r="C152" s="5">
        <v>1245</v>
      </c>
      <c r="D152" s="6">
        <v>146.22973925299507</v>
      </c>
      <c r="E152" s="7">
        <v>69</v>
      </c>
      <c r="F152" s="7">
        <v>66</v>
      </c>
    </row>
    <row r="153" spans="1:6" x14ac:dyDescent="0.4">
      <c r="A153" s="5" t="s">
        <v>168</v>
      </c>
      <c r="B153" s="5">
        <v>1065</v>
      </c>
      <c r="C153" s="5">
        <v>1065</v>
      </c>
      <c r="D153" s="6">
        <v>117.92713985162219</v>
      </c>
      <c r="E153" s="7">
        <v>66</v>
      </c>
      <c r="F153" s="7">
        <v>66</v>
      </c>
    </row>
    <row r="154" spans="1:6" x14ac:dyDescent="0.4">
      <c r="A154" s="5" t="s">
        <v>169</v>
      </c>
      <c r="B154" s="5">
        <v>1666</v>
      </c>
      <c r="C154" s="5">
        <v>1666</v>
      </c>
      <c r="D154" s="6">
        <v>184.4756948289226</v>
      </c>
      <c r="E154" s="7">
        <v>66</v>
      </c>
      <c r="F154" s="7">
        <v>68</v>
      </c>
    </row>
    <row r="155" spans="1:6" x14ac:dyDescent="0.4">
      <c r="A155" s="5" t="s">
        <v>170</v>
      </c>
      <c r="B155" s="5">
        <v>3598</v>
      </c>
      <c r="C155" s="5">
        <v>3598</v>
      </c>
      <c r="D155" s="6">
        <v>157.99411583893209</v>
      </c>
      <c r="E155" s="7">
        <v>164</v>
      </c>
      <c r="F155" s="7">
        <v>161</v>
      </c>
    </row>
    <row r="156" spans="1:6" x14ac:dyDescent="0.4">
      <c r="A156" s="5" t="s">
        <v>171</v>
      </c>
      <c r="B156" s="5">
        <v>1440</v>
      </c>
      <c r="C156" s="5">
        <v>1440</v>
      </c>
      <c r="D156" s="6">
        <v>123.70071299716518</v>
      </c>
      <c r="E156" s="7">
        <v>91</v>
      </c>
      <c r="F156" s="7">
        <v>89</v>
      </c>
    </row>
    <row r="157" spans="1:6" x14ac:dyDescent="0.4">
      <c r="A157" s="5" t="s">
        <v>172</v>
      </c>
      <c r="B157" s="5">
        <v>1371</v>
      </c>
      <c r="C157" s="5">
        <v>1371</v>
      </c>
      <c r="D157" s="6">
        <v>138.13602015113349</v>
      </c>
      <c r="E157" s="7">
        <v>88</v>
      </c>
      <c r="F157" s="7">
        <v>88</v>
      </c>
    </row>
    <row r="158" spans="1:6" x14ac:dyDescent="0.4">
      <c r="A158" s="5" t="s">
        <v>173</v>
      </c>
      <c r="B158" s="5">
        <v>1607</v>
      </c>
      <c r="C158" s="5">
        <v>1607</v>
      </c>
      <c r="D158" s="6">
        <v>157.3638856247552</v>
      </c>
      <c r="E158" s="7">
        <v>88</v>
      </c>
      <c r="F158" s="7">
        <v>90</v>
      </c>
    </row>
    <row r="159" spans="1:6" x14ac:dyDescent="0.4">
      <c r="A159" s="5" t="s">
        <v>174</v>
      </c>
      <c r="B159" s="5">
        <v>1262</v>
      </c>
      <c r="C159" s="5">
        <v>1262</v>
      </c>
      <c r="D159" s="6">
        <v>121.48633038120909</v>
      </c>
      <c r="E159" s="7">
        <v>92</v>
      </c>
      <c r="F159" s="7">
        <v>87</v>
      </c>
    </row>
    <row r="160" spans="1:6" x14ac:dyDescent="0.4">
      <c r="A160" s="5" t="s">
        <v>175</v>
      </c>
      <c r="B160" s="5">
        <v>1872</v>
      </c>
      <c r="C160" s="5">
        <v>1872</v>
      </c>
      <c r="D160" s="6">
        <v>183.31374853113982</v>
      </c>
      <c r="E160" s="7">
        <v>88</v>
      </c>
      <c r="F160" s="7">
        <v>89</v>
      </c>
    </row>
    <row r="161" spans="1:6" x14ac:dyDescent="0.4">
      <c r="A161" s="5" t="s">
        <v>176</v>
      </c>
      <c r="B161" s="5">
        <v>1761</v>
      </c>
      <c r="C161" s="5">
        <v>1761</v>
      </c>
      <c r="D161" s="6">
        <v>172.44418331374854</v>
      </c>
      <c r="E161" s="7">
        <v>88</v>
      </c>
      <c r="F161" s="7">
        <v>90</v>
      </c>
    </row>
    <row r="162" spans="1:6" x14ac:dyDescent="0.4">
      <c r="A162" s="5" t="s">
        <v>177</v>
      </c>
      <c r="B162" s="5">
        <v>1703</v>
      </c>
      <c r="C162" s="5">
        <v>1703</v>
      </c>
      <c r="D162" s="6">
        <v>162.39153237341469</v>
      </c>
      <c r="E162" s="7">
        <v>80</v>
      </c>
      <c r="F162" s="7">
        <v>61</v>
      </c>
    </row>
    <row r="163" spans="1:6" x14ac:dyDescent="0.4">
      <c r="A163" s="5" t="s">
        <v>178</v>
      </c>
      <c r="B163" s="5">
        <v>2596</v>
      </c>
      <c r="C163" s="5">
        <v>2596</v>
      </c>
      <c r="D163" s="6">
        <v>164.95107383403229</v>
      </c>
      <c r="E163" s="7">
        <v>120</v>
      </c>
      <c r="F163" s="7">
        <v>92</v>
      </c>
    </row>
    <row r="164" spans="1:6" x14ac:dyDescent="0.4">
      <c r="A164" s="5" t="s">
        <v>179</v>
      </c>
      <c r="B164" s="5">
        <v>2950</v>
      </c>
      <c r="C164" s="5">
        <v>2950</v>
      </c>
      <c r="D164" s="6">
        <v>171.68131292556595</v>
      </c>
      <c r="E164" s="7">
        <v>145</v>
      </c>
      <c r="F164" s="7">
        <v>142</v>
      </c>
    </row>
    <row r="165" spans="1:6" x14ac:dyDescent="0.4">
      <c r="A165" s="5" t="s">
        <v>180</v>
      </c>
      <c r="B165" s="5">
        <v>3585</v>
      </c>
      <c r="C165" s="5">
        <v>3585</v>
      </c>
      <c r="D165" s="6">
        <v>140.13759674771322</v>
      </c>
      <c r="E165" s="7">
        <v>192</v>
      </c>
      <c r="F165" s="7">
        <v>194</v>
      </c>
    </row>
    <row r="166" spans="1:6" x14ac:dyDescent="0.4">
      <c r="A166" s="5" t="s">
        <v>181</v>
      </c>
      <c r="B166" s="5">
        <v>3680</v>
      </c>
      <c r="C166" s="5">
        <v>3680</v>
      </c>
      <c r="D166" s="6">
        <v>138.42392326499905</v>
      </c>
      <c r="E166" s="7">
        <v>193</v>
      </c>
      <c r="F166" s="7">
        <v>193</v>
      </c>
    </row>
    <row r="167" spans="1:6" x14ac:dyDescent="0.4">
      <c r="A167" s="5" t="s">
        <v>182</v>
      </c>
      <c r="B167" s="5">
        <v>1719</v>
      </c>
      <c r="C167" s="5">
        <v>1719</v>
      </c>
      <c r="D167" s="6">
        <v>158.6818055940183</v>
      </c>
      <c r="E167" s="7">
        <v>75</v>
      </c>
      <c r="F167" s="7">
        <v>75</v>
      </c>
    </row>
    <row r="168" spans="1:6" x14ac:dyDescent="0.4">
      <c r="A168" s="5" t="s">
        <v>183</v>
      </c>
      <c r="B168" s="5">
        <v>3128</v>
      </c>
      <c r="C168" s="5">
        <v>3128</v>
      </c>
      <c r="D168" s="6">
        <v>173.66200310903844</v>
      </c>
      <c r="E168" s="7">
        <v>129</v>
      </c>
      <c r="F168" s="7">
        <v>123</v>
      </c>
    </row>
    <row r="169" spans="1:6" x14ac:dyDescent="0.4">
      <c r="A169" s="5" t="s">
        <v>184</v>
      </c>
      <c r="B169" s="5">
        <v>2307</v>
      </c>
      <c r="C169" s="5">
        <v>2307</v>
      </c>
      <c r="D169" s="6">
        <v>235.81723397730758</v>
      </c>
      <c r="E169" s="7">
        <v>164</v>
      </c>
      <c r="F169" s="7">
        <v>162</v>
      </c>
    </row>
    <row r="170" spans="1:6" x14ac:dyDescent="0.4">
      <c r="A170" s="5" t="s">
        <v>185</v>
      </c>
      <c r="B170" s="5">
        <v>2987</v>
      </c>
      <c r="C170" s="5">
        <v>2987</v>
      </c>
      <c r="D170" s="6">
        <v>164.04876977152898</v>
      </c>
      <c r="E170" s="7">
        <v>132</v>
      </c>
      <c r="F170" s="7">
        <v>134</v>
      </c>
    </row>
    <row r="171" spans="1:6" x14ac:dyDescent="0.4">
      <c r="A171" s="5" t="s">
        <v>186</v>
      </c>
      <c r="B171" s="5">
        <v>1290</v>
      </c>
      <c r="C171" s="5">
        <v>1290</v>
      </c>
      <c r="D171" s="6">
        <v>125.51079976649154</v>
      </c>
      <c r="E171" s="7">
        <v>89</v>
      </c>
      <c r="F171" s="7">
        <v>88</v>
      </c>
    </row>
    <row r="172" spans="1:6" x14ac:dyDescent="0.4">
      <c r="A172" s="5" t="s">
        <v>187</v>
      </c>
      <c r="B172" s="5">
        <v>1365</v>
      </c>
      <c r="C172" s="5">
        <v>1365</v>
      </c>
      <c r="D172" s="6">
        <v>131.35103926096997</v>
      </c>
      <c r="E172" s="7">
        <v>92</v>
      </c>
      <c r="F172" s="7">
        <v>87</v>
      </c>
    </row>
    <row r="173" spans="1:6" x14ac:dyDescent="0.4">
      <c r="A173" s="5" t="s">
        <v>188</v>
      </c>
      <c r="B173" s="5">
        <v>1906</v>
      </c>
      <c r="C173" s="5">
        <v>1906</v>
      </c>
      <c r="D173" s="6">
        <v>182.95258206949509</v>
      </c>
      <c r="E173" s="7">
        <v>93</v>
      </c>
      <c r="F173" s="7">
        <v>90</v>
      </c>
    </row>
    <row r="174" spans="1:6" x14ac:dyDescent="0.4">
      <c r="A174" s="5" t="s">
        <v>189</v>
      </c>
      <c r="B174" s="5">
        <v>1122</v>
      </c>
      <c r="C174" s="5">
        <v>1122</v>
      </c>
      <c r="D174" s="6">
        <v>130.76923076923077</v>
      </c>
      <c r="E174" s="7">
        <v>60</v>
      </c>
      <c r="F174" s="7">
        <v>60</v>
      </c>
    </row>
    <row r="175" spans="1:6" x14ac:dyDescent="0.4">
      <c r="A175" s="5" t="s">
        <v>190</v>
      </c>
      <c r="B175" s="5">
        <v>1250</v>
      </c>
      <c r="C175" s="5">
        <v>1250</v>
      </c>
      <c r="D175" s="6">
        <v>145.6876456876457</v>
      </c>
      <c r="E175" s="7">
        <v>60</v>
      </c>
      <c r="F175" s="7">
        <v>60</v>
      </c>
    </row>
    <row r="176" spans="1:6" x14ac:dyDescent="0.4">
      <c r="A176" s="5" t="s">
        <v>191</v>
      </c>
      <c r="B176" s="5">
        <v>1633</v>
      </c>
      <c r="C176" s="5">
        <v>1633</v>
      </c>
      <c r="D176" s="6">
        <v>127.31950725089661</v>
      </c>
      <c r="E176" s="7">
        <v>96</v>
      </c>
      <c r="F176" s="7">
        <v>88</v>
      </c>
    </row>
    <row r="177" spans="1:6" x14ac:dyDescent="0.4">
      <c r="A177" s="5" t="s">
        <v>192</v>
      </c>
      <c r="B177" s="5">
        <v>1509</v>
      </c>
      <c r="C177" s="5">
        <v>1509</v>
      </c>
      <c r="D177" s="6">
        <v>117.65164509589896</v>
      </c>
      <c r="E177" s="7">
        <v>96</v>
      </c>
      <c r="F177" s="7">
        <v>87</v>
      </c>
    </row>
    <row r="178" spans="1:6" x14ac:dyDescent="0.4">
      <c r="A178" s="5" t="s">
        <v>193</v>
      </c>
      <c r="B178" s="5">
        <v>1232</v>
      </c>
      <c r="C178" s="5">
        <v>1232</v>
      </c>
      <c r="D178" s="6">
        <v>96.559291480523555</v>
      </c>
      <c r="E178" s="7">
        <v>96</v>
      </c>
      <c r="F178" s="7">
        <v>88</v>
      </c>
    </row>
    <row r="179" spans="1:6" x14ac:dyDescent="0.4">
      <c r="A179" s="5" t="s">
        <v>194</v>
      </c>
      <c r="B179" s="5">
        <v>1715</v>
      </c>
      <c r="C179" s="5">
        <v>1715</v>
      </c>
      <c r="D179" s="6">
        <v>134.99685138539041</v>
      </c>
      <c r="E179" s="7">
        <v>96</v>
      </c>
      <c r="F179" s="7">
        <v>86</v>
      </c>
    </row>
    <row r="180" spans="1:6" x14ac:dyDescent="0.4">
      <c r="A180" s="5" t="s">
        <v>195</v>
      </c>
      <c r="B180" s="5">
        <v>1693</v>
      </c>
      <c r="C180" s="5">
        <v>1693</v>
      </c>
      <c r="D180" s="6">
        <v>96.704175472668069</v>
      </c>
      <c r="E180" s="7">
        <v>135</v>
      </c>
      <c r="F180" s="7">
        <v>131</v>
      </c>
    </row>
    <row r="181" spans="1:6" x14ac:dyDescent="0.4">
      <c r="A181" s="5" t="s">
        <v>196</v>
      </c>
      <c r="B181" s="5">
        <v>880</v>
      </c>
      <c r="C181" s="5">
        <v>880</v>
      </c>
      <c r="D181" s="6">
        <v>92.243186582809216</v>
      </c>
      <c r="E181" s="7">
        <v>67</v>
      </c>
      <c r="F181" s="7">
        <v>65</v>
      </c>
    </row>
    <row r="182" spans="1:6" x14ac:dyDescent="0.4">
      <c r="A182" s="5" t="s">
        <v>197</v>
      </c>
      <c r="B182" s="5">
        <v>2602</v>
      </c>
      <c r="C182" s="5">
        <v>2602</v>
      </c>
      <c r="D182" s="6">
        <v>143.57446338906362</v>
      </c>
      <c r="E182" s="7">
        <v>135</v>
      </c>
      <c r="F182" s="7">
        <v>129</v>
      </c>
    </row>
    <row r="183" spans="1:6" x14ac:dyDescent="0.4">
      <c r="A183" s="5" t="s">
        <v>198</v>
      </c>
      <c r="B183" s="5">
        <v>926</v>
      </c>
      <c r="C183" s="5">
        <v>926</v>
      </c>
      <c r="D183" s="6">
        <v>97.064989517819711</v>
      </c>
      <c r="E183" s="7">
        <v>67</v>
      </c>
      <c r="F183" s="7">
        <v>65</v>
      </c>
    </row>
    <row r="184" spans="1:6" x14ac:dyDescent="0.4">
      <c r="A184" s="5" t="s">
        <v>199</v>
      </c>
      <c r="B184" s="5">
        <v>1770</v>
      </c>
      <c r="C184" s="5">
        <v>1770</v>
      </c>
      <c r="D184" s="6">
        <v>101.27596269382617</v>
      </c>
      <c r="E184" s="7">
        <v>135</v>
      </c>
      <c r="F184" s="7">
        <v>131</v>
      </c>
    </row>
    <row r="185" spans="1:6" x14ac:dyDescent="0.4">
      <c r="A185" s="5" t="s">
        <v>200</v>
      </c>
      <c r="B185" s="5">
        <v>2076</v>
      </c>
      <c r="C185" s="5">
        <v>2076</v>
      </c>
      <c r="D185" s="6">
        <v>120.16670525584625</v>
      </c>
      <c r="E185" s="7">
        <v>118</v>
      </c>
      <c r="F185" s="7">
        <v>119</v>
      </c>
    </row>
    <row r="186" spans="1:6" x14ac:dyDescent="0.4">
      <c r="A186" s="5" t="s">
        <v>499</v>
      </c>
      <c r="B186" s="5">
        <v>1395</v>
      </c>
      <c r="C186" s="5">
        <v>1395</v>
      </c>
      <c r="D186" s="6">
        <v>108.39160839160839</v>
      </c>
      <c r="E186" s="7">
        <v>90</v>
      </c>
      <c r="F186" s="7">
        <v>90</v>
      </c>
    </row>
    <row r="187" spans="1:6" x14ac:dyDescent="0.4">
      <c r="A187" s="5" t="s">
        <v>500</v>
      </c>
      <c r="B187" s="5">
        <v>974</v>
      </c>
      <c r="C187" s="5">
        <v>974</v>
      </c>
      <c r="D187" s="6">
        <v>113.51981351981352</v>
      </c>
      <c r="E187" s="7">
        <v>60</v>
      </c>
      <c r="F187" s="7">
        <v>59</v>
      </c>
    </row>
    <row r="188" spans="1:6" x14ac:dyDescent="0.4">
      <c r="A188" s="5" t="s">
        <v>201</v>
      </c>
      <c r="B188" s="5">
        <v>2257</v>
      </c>
      <c r="C188" s="5">
        <v>2257</v>
      </c>
      <c r="D188" s="6">
        <v>130.85575139146567</v>
      </c>
      <c r="E188" s="7">
        <v>116</v>
      </c>
      <c r="F188" s="7">
        <v>115</v>
      </c>
    </row>
    <row r="189" spans="1:6" x14ac:dyDescent="0.4">
      <c r="A189" s="5" t="s">
        <v>202</v>
      </c>
      <c r="B189" s="5">
        <v>1658</v>
      </c>
      <c r="C189" s="5">
        <v>1658</v>
      </c>
      <c r="D189" s="6">
        <v>95.128808307992429</v>
      </c>
      <c r="E189" s="7">
        <v>117</v>
      </c>
      <c r="F189" s="7">
        <v>116</v>
      </c>
    </row>
    <row r="190" spans="1:6" x14ac:dyDescent="0.4">
      <c r="A190" s="5" t="s">
        <v>203</v>
      </c>
      <c r="B190" s="5">
        <v>1634</v>
      </c>
      <c r="C190" s="5">
        <v>1634</v>
      </c>
      <c r="D190" s="6">
        <v>93.216954760682299</v>
      </c>
      <c r="E190" s="7">
        <v>117</v>
      </c>
      <c r="F190" s="7">
        <v>117</v>
      </c>
    </row>
    <row r="191" spans="1:6" x14ac:dyDescent="0.4">
      <c r="A191" s="5" t="s">
        <v>501</v>
      </c>
      <c r="B191" s="5">
        <v>1214</v>
      </c>
      <c r="C191" s="5">
        <v>1214</v>
      </c>
      <c r="D191" s="6">
        <v>112.87773128777313</v>
      </c>
      <c r="E191" s="7">
        <v>70</v>
      </c>
      <c r="F191" s="7">
        <v>70</v>
      </c>
    </row>
    <row r="192" spans="1:6" x14ac:dyDescent="0.4">
      <c r="A192" s="5" t="s">
        <v>204</v>
      </c>
      <c r="B192" s="5">
        <v>1317</v>
      </c>
      <c r="C192" s="5">
        <v>1317</v>
      </c>
      <c r="D192" s="6">
        <v>142.57875933744722</v>
      </c>
      <c r="E192" s="7">
        <v>96</v>
      </c>
      <c r="F192" s="7">
        <v>95</v>
      </c>
    </row>
    <row r="193" spans="1:6" x14ac:dyDescent="0.4">
      <c r="A193" s="5" t="s">
        <v>205</v>
      </c>
      <c r="B193" s="5">
        <v>1074</v>
      </c>
      <c r="C193" s="5">
        <v>1074</v>
      </c>
      <c r="D193" s="6">
        <v>91.063252501271833</v>
      </c>
      <c r="E193" s="7">
        <v>94</v>
      </c>
      <c r="F193" s="7">
        <v>87</v>
      </c>
    </row>
    <row r="194" spans="1:6" x14ac:dyDescent="0.4">
      <c r="A194" s="5" t="s">
        <v>206</v>
      </c>
      <c r="B194" s="5">
        <v>1062</v>
      </c>
      <c r="C194" s="5">
        <v>1062</v>
      </c>
      <c r="D194" s="6">
        <v>91.765315821308221</v>
      </c>
      <c r="E194" s="7">
        <v>88</v>
      </c>
      <c r="F194" s="7">
        <v>87</v>
      </c>
    </row>
    <row r="195" spans="1:6" x14ac:dyDescent="0.4">
      <c r="A195" s="5" t="s">
        <v>207</v>
      </c>
      <c r="B195" s="5">
        <v>1003</v>
      </c>
      <c r="C195" s="5">
        <v>1003</v>
      </c>
      <c r="D195" s="6">
        <v>84.755788406286982</v>
      </c>
      <c r="E195" s="7">
        <v>95</v>
      </c>
      <c r="F195" s="7">
        <v>88</v>
      </c>
    </row>
    <row r="196" spans="1:6" x14ac:dyDescent="0.4">
      <c r="A196" s="5" t="s">
        <v>208</v>
      </c>
      <c r="B196" s="5">
        <v>984</v>
      </c>
      <c r="C196" s="5">
        <v>984</v>
      </c>
      <c r="D196" s="6">
        <v>80.195599022004885</v>
      </c>
      <c r="E196" s="7">
        <v>95</v>
      </c>
      <c r="F196" s="7">
        <v>88</v>
      </c>
    </row>
    <row r="197" spans="1:6" x14ac:dyDescent="0.4">
      <c r="A197" s="5" t="s">
        <v>209</v>
      </c>
      <c r="B197" s="5">
        <v>932</v>
      </c>
      <c r="C197" s="5">
        <v>932</v>
      </c>
      <c r="D197" s="6">
        <v>76.174908050674304</v>
      </c>
      <c r="E197" s="7">
        <v>94</v>
      </c>
      <c r="F197" s="7">
        <v>88</v>
      </c>
    </row>
    <row r="198" spans="1:6" x14ac:dyDescent="0.4">
      <c r="A198" s="5" t="s">
        <v>210</v>
      </c>
      <c r="B198" s="5">
        <v>2050</v>
      </c>
      <c r="C198" s="5">
        <v>2050</v>
      </c>
      <c r="D198" s="6">
        <v>117.59981642955485</v>
      </c>
      <c r="E198" s="7">
        <v>117</v>
      </c>
      <c r="F198" s="7">
        <v>118</v>
      </c>
    </row>
    <row r="199" spans="1:6" x14ac:dyDescent="0.4">
      <c r="A199" s="5" t="s">
        <v>211</v>
      </c>
      <c r="B199" s="5">
        <v>2162</v>
      </c>
      <c r="C199" s="5">
        <v>2162</v>
      </c>
      <c r="D199" s="6">
        <v>123.47230154197601</v>
      </c>
      <c r="E199" s="7">
        <v>120</v>
      </c>
      <c r="F199" s="7">
        <v>119</v>
      </c>
    </row>
    <row r="200" spans="1:6" x14ac:dyDescent="0.4">
      <c r="A200" s="5" t="s">
        <v>212</v>
      </c>
      <c r="B200" s="5">
        <v>2265</v>
      </c>
      <c r="C200" s="5">
        <v>2265</v>
      </c>
      <c r="D200" s="6">
        <v>129.0892511113644</v>
      </c>
      <c r="E200" s="7">
        <v>117</v>
      </c>
      <c r="F200" s="7">
        <v>118</v>
      </c>
    </row>
    <row r="201" spans="1:6" x14ac:dyDescent="0.4">
      <c r="A201" s="5" t="s">
        <v>213</v>
      </c>
      <c r="B201" s="5">
        <v>1062</v>
      </c>
      <c r="C201" s="5">
        <v>1062</v>
      </c>
      <c r="D201" s="6">
        <v>89.733840304182507</v>
      </c>
      <c r="E201" s="7">
        <v>95</v>
      </c>
      <c r="F201" s="7">
        <v>88</v>
      </c>
    </row>
    <row r="202" spans="1:6" x14ac:dyDescent="0.4">
      <c r="A202" s="5" t="s">
        <v>214</v>
      </c>
      <c r="B202" s="5">
        <v>1072</v>
      </c>
      <c r="C202" s="5">
        <v>1072</v>
      </c>
      <c r="D202" s="6">
        <v>90.586445834037519</v>
      </c>
      <c r="E202" s="7">
        <v>95</v>
      </c>
      <c r="F202" s="7">
        <v>88</v>
      </c>
    </row>
    <row r="203" spans="1:6" x14ac:dyDescent="0.4">
      <c r="A203" s="5" t="s">
        <v>215</v>
      </c>
      <c r="B203" s="5">
        <v>1131</v>
      </c>
      <c r="C203" s="5">
        <v>1131</v>
      </c>
      <c r="D203" s="6">
        <v>95.5640050697085</v>
      </c>
      <c r="E203" s="7">
        <v>95</v>
      </c>
      <c r="F203" s="7">
        <v>88</v>
      </c>
    </row>
    <row r="204" spans="1:6" x14ac:dyDescent="0.4">
      <c r="A204" s="5" t="s">
        <v>216</v>
      </c>
      <c r="B204" s="5">
        <v>965</v>
      </c>
      <c r="C204" s="5">
        <v>965</v>
      </c>
      <c r="D204" s="6">
        <v>81.537811575834397</v>
      </c>
      <c r="E204" s="7">
        <v>95</v>
      </c>
      <c r="F204" s="7">
        <v>88</v>
      </c>
    </row>
    <row r="205" spans="1:6" x14ac:dyDescent="0.4">
      <c r="A205" s="5" t="s">
        <v>217</v>
      </c>
      <c r="B205" s="5">
        <v>927</v>
      </c>
      <c r="C205" s="5">
        <v>927</v>
      </c>
      <c r="D205" s="6">
        <v>75.747671188102629</v>
      </c>
      <c r="E205" s="7">
        <v>94</v>
      </c>
      <c r="F205" s="7">
        <v>87</v>
      </c>
    </row>
    <row r="206" spans="1:6" x14ac:dyDescent="0.4">
      <c r="A206" s="5" t="s">
        <v>218</v>
      </c>
      <c r="B206" s="5">
        <v>1163</v>
      </c>
      <c r="C206" s="5">
        <v>1163</v>
      </c>
      <c r="D206" s="6">
        <v>83.759452646741096</v>
      </c>
      <c r="E206" s="7">
        <v>95</v>
      </c>
      <c r="F206" s="7">
        <v>89</v>
      </c>
    </row>
    <row r="207" spans="1:6" x14ac:dyDescent="0.4">
      <c r="A207" s="5" t="s">
        <v>219</v>
      </c>
      <c r="B207" s="5">
        <v>1113</v>
      </c>
      <c r="C207" s="5">
        <v>1113</v>
      </c>
      <c r="D207" s="6">
        <v>91.371808554305886</v>
      </c>
      <c r="E207" s="7">
        <v>93</v>
      </c>
      <c r="F207" s="7">
        <v>89</v>
      </c>
    </row>
    <row r="208" spans="1:6" x14ac:dyDescent="0.4">
      <c r="A208" s="5" t="s">
        <v>220</v>
      </c>
      <c r="B208" s="5">
        <v>743</v>
      </c>
      <c r="C208" s="5">
        <v>743</v>
      </c>
      <c r="D208" s="6">
        <v>168.86363636363635</v>
      </c>
      <c r="E208" s="7">
        <v>30</v>
      </c>
      <c r="F208" s="7">
        <v>30</v>
      </c>
    </row>
    <row r="209" spans="1:6" x14ac:dyDescent="0.4">
      <c r="A209" s="5" t="s">
        <v>221</v>
      </c>
      <c r="B209" s="5">
        <v>334</v>
      </c>
      <c r="C209" s="5">
        <v>334</v>
      </c>
      <c r="D209" s="6">
        <v>75.909090909090907</v>
      </c>
      <c r="E209" s="7">
        <v>30</v>
      </c>
      <c r="F209" s="7">
        <v>30</v>
      </c>
    </row>
    <row r="210" spans="1:6" x14ac:dyDescent="0.4">
      <c r="A210" s="5" t="s">
        <v>222</v>
      </c>
      <c r="B210" s="5">
        <v>425</v>
      </c>
      <c r="C210" s="5">
        <v>425</v>
      </c>
      <c r="D210" s="6">
        <v>96.590909090909093</v>
      </c>
      <c r="E210" s="7">
        <v>30</v>
      </c>
      <c r="F210" s="7">
        <v>30</v>
      </c>
    </row>
    <row r="211" spans="1:6" x14ac:dyDescent="0.4">
      <c r="A211" s="5" t="s">
        <v>223</v>
      </c>
      <c r="B211" s="5">
        <v>410</v>
      </c>
      <c r="C211" s="5">
        <v>410</v>
      </c>
      <c r="D211" s="6">
        <v>55.285868392664504</v>
      </c>
      <c r="E211" s="7">
        <v>45</v>
      </c>
      <c r="F211" s="7">
        <v>42</v>
      </c>
    </row>
    <row r="212" spans="1:6" x14ac:dyDescent="0.4">
      <c r="A212" s="5" t="s">
        <v>224</v>
      </c>
      <c r="B212" s="5">
        <v>517</v>
      </c>
      <c r="C212" s="5">
        <v>517</v>
      </c>
      <c r="D212" s="6">
        <v>69.714131607335489</v>
      </c>
      <c r="E212" s="7">
        <v>45</v>
      </c>
      <c r="F212" s="7">
        <v>42</v>
      </c>
    </row>
    <row r="213" spans="1:6" x14ac:dyDescent="0.4">
      <c r="A213" s="5" t="s">
        <v>225</v>
      </c>
      <c r="B213" s="5">
        <v>710</v>
      </c>
      <c r="C213" s="5">
        <v>710</v>
      </c>
      <c r="D213" s="6">
        <v>82.51975825197583</v>
      </c>
      <c r="E213" s="7">
        <v>56</v>
      </c>
      <c r="F213" s="7">
        <v>57</v>
      </c>
    </row>
    <row r="214" spans="1:6" x14ac:dyDescent="0.4">
      <c r="A214" s="5" t="s">
        <v>226</v>
      </c>
      <c r="B214" s="5">
        <v>940</v>
      </c>
      <c r="C214" s="5">
        <v>940</v>
      </c>
      <c r="D214" s="6">
        <v>76.897905759162299</v>
      </c>
      <c r="E214" s="7">
        <v>94</v>
      </c>
      <c r="F214" s="7">
        <v>87</v>
      </c>
    </row>
    <row r="215" spans="1:6" x14ac:dyDescent="0.4">
      <c r="A215" s="5" t="s">
        <v>227</v>
      </c>
      <c r="B215" s="5">
        <v>966</v>
      </c>
      <c r="C215" s="5">
        <v>966</v>
      </c>
      <c r="D215" s="6">
        <v>81.878284454992368</v>
      </c>
      <c r="E215" s="7">
        <v>94</v>
      </c>
      <c r="F215" s="7">
        <v>87</v>
      </c>
    </row>
    <row r="216" spans="1:6" x14ac:dyDescent="0.4">
      <c r="A216" s="5" t="s">
        <v>228</v>
      </c>
      <c r="B216" s="5">
        <v>1085</v>
      </c>
      <c r="C216" s="5">
        <v>1085</v>
      </c>
      <c r="D216" s="6">
        <v>91.731484612783234</v>
      </c>
      <c r="E216" s="7">
        <v>95</v>
      </c>
      <c r="F216" s="7">
        <v>89</v>
      </c>
    </row>
    <row r="217" spans="1:6" x14ac:dyDescent="0.4">
      <c r="A217" s="5" t="s">
        <v>229</v>
      </c>
      <c r="B217" s="5">
        <v>1000</v>
      </c>
      <c r="C217" s="5">
        <v>1000</v>
      </c>
      <c r="D217" s="6">
        <v>84.954549316115873</v>
      </c>
      <c r="E217" s="7">
        <v>88</v>
      </c>
      <c r="F217" s="7">
        <v>88</v>
      </c>
    </row>
    <row r="218" spans="1:6" x14ac:dyDescent="0.4">
      <c r="A218" s="5" t="s">
        <v>230</v>
      </c>
      <c r="B218" s="5">
        <v>1341</v>
      </c>
      <c r="C218" s="5">
        <v>1341</v>
      </c>
      <c r="D218" s="6">
        <v>102.55429795044356</v>
      </c>
      <c r="E218" s="7">
        <v>174</v>
      </c>
      <c r="F218" s="7">
        <v>168</v>
      </c>
    </row>
    <row r="219" spans="1:6" x14ac:dyDescent="0.4">
      <c r="A219" s="5" t="s">
        <v>231</v>
      </c>
      <c r="B219" s="5">
        <v>419</v>
      </c>
      <c r="C219" s="5">
        <v>419</v>
      </c>
      <c r="D219" s="6">
        <v>106.5615462868769</v>
      </c>
      <c r="E219" s="7">
        <v>31</v>
      </c>
      <c r="F219" s="7">
        <v>31</v>
      </c>
    </row>
    <row r="220" spans="1:6" x14ac:dyDescent="0.4">
      <c r="A220" s="5" t="s">
        <v>232</v>
      </c>
      <c r="B220" s="5">
        <v>491</v>
      </c>
      <c r="C220" s="5">
        <v>491</v>
      </c>
      <c r="D220" s="6">
        <v>126.22107969151672</v>
      </c>
      <c r="E220" s="7">
        <v>30</v>
      </c>
      <c r="F220" s="7">
        <v>31</v>
      </c>
    </row>
    <row r="221" spans="1:6" x14ac:dyDescent="0.4">
      <c r="A221" s="5" t="s">
        <v>233</v>
      </c>
      <c r="B221" s="5">
        <v>798</v>
      </c>
      <c r="C221" s="5">
        <v>798</v>
      </c>
      <c r="D221" s="6">
        <v>127.5779376498801</v>
      </c>
      <c r="E221" s="7">
        <v>58</v>
      </c>
      <c r="F221" s="7">
        <v>45</v>
      </c>
    </row>
    <row r="222" spans="1:6" x14ac:dyDescent="0.4">
      <c r="A222" s="5" t="s">
        <v>234</v>
      </c>
      <c r="B222" s="5">
        <v>605</v>
      </c>
      <c r="C222" s="5">
        <v>605</v>
      </c>
      <c r="D222" s="6">
        <v>155.52699228791775</v>
      </c>
      <c r="E222" s="7">
        <v>30</v>
      </c>
      <c r="F222" s="7">
        <v>30</v>
      </c>
    </row>
    <row r="223" spans="1:6" x14ac:dyDescent="0.4">
      <c r="A223" s="5" t="s">
        <v>235</v>
      </c>
      <c r="B223" s="5">
        <v>545</v>
      </c>
      <c r="C223" s="5">
        <v>545</v>
      </c>
      <c r="D223" s="6">
        <v>136.55725382109745</v>
      </c>
      <c r="E223" s="7">
        <v>33</v>
      </c>
      <c r="F223" s="7">
        <v>30</v>
      </c>
    </row>
    <row r="224" spans="1:6" x14ac:dyDescent="0.4">
      <c r="A224" s="5" t="s">
        <v>236</v>
      </c>
      <c r="B224" s="5">
        <v>1170</v>
      </c>
      <c r="C224" s="5">
        <v>1170</v>
      </c>
      <c r="D224" s="6">
        <v>190.46068696076836</v>
      </c>
      <c r="E224" s="7">
        <v>53</v>
      </c>
      <c r="F224" s="7">
        <v>45</v>
      </c>
    </row>
    <row r="225" spans="1:6" x14ac:dyDescent="0.4">
      <c r="A225" s="5" t="s">
        <v>237</v>
      </c>
      <c r="B225" s="5">
        <v>1289</v>
      </c>
      <c r="C225" s="5">
        <v>1289</v>
      </c>
      <c r="D225" s="6">
        <v>148.28022546876798</v>
      </c>
      <c r="E225" s="7">
        <v>62</v>
      </c>
      <c r="F225" s="7">
        <v>64</v>
      </c>
    </row>
    <row r="226" spans="1:6" x14ac:dyDescent="0.4">
      <c r="A226" s="5" t="s">
        <v>238</v>
      </c>
      <c r="B226" s="5">
        <v>1290</v>
      </c>
      <c r="C226" s="5">
        <v>1290</v>
      </c>
      <c r="D226" s="6">
        <v>147.42857142857144</v>
      </c>
      <c r="E226" s="7">
        <v>63</v>
      </c>
      <c r="F226" s="7">
        <v>61</v>
      </c>
    </row>
    <row r="227" spans="1:6" x14ac:dyDescent="0.4">
      <c r="A227" s="5" t="s">
        <v>239</v>
      </c>
      <c r="B227" s="5">
        <v>1667</v>
      </c>
      <c r="C227" s="5">
        <v>1667</v>
      </c>
      <c r="D227" s="6">
        <v>136.96491660504478</v>
      </c>
      <c r="E227" s="7">
        <v>95</v>
      </c>
      <c r="F227" s="7">
        <v>89</v>
      </c>
    </row>
    <row r="228" spans="1:6" x14ac:dyDescent="0.4">
      <c r="A228" s="5" t="s">
        <v>240</v>
      </c>
      <c r="B228" s="5">
        <v>1640</v>
      </c>
      <c r="C228" s="5">
        <v>1640</v>
      </c>
      <c r="D228" s="6">
        <v>145.10706069722173</v>
      </c>
      <c r="E228" s="7">
        <v>88</v>
      </c>
      <c r="F228" s="7">
        <v>86</v>
      </c>
    </row>
    <row r="229" spans="1:6" x14ac:dyDescent="0.4">
      <c r="A229" s="5" t="s">
        <v>241</v>
      </c>
      <c r="B229" s="5">
        <v>1311</v>
      </c>
      <c r="C229" s="5">
        <v>1311</v>
      </c>
      <c r="D229" s="6">
        <v>118.00180018001801</v>
      </c>
      <c r="E229" s="7">
        <v>85</v>
      </c>
      <c r="F229" s="7">
        <v>82</v>
      </c>
    </row>
    <row r="230" spans="1:6" x14ac:dyDescent="0.4">
      <c r="A230" s="5" t="s">
        <v>242</v>
      </c>
      <c r="B230" s="5">
        <v>1549</v>
      </c>
      <c r="C230" s="5">
        <v>1549</v>
      </c>
      <c r="D230" s="6">
        <v>127.3115805046437</v>
      </c>
      <c r="E230" s="7">
        <v>95</v>
      </c>
      <c r="F230" s="7">
        <v>89</v>
      </c>
    </row>
    <row r="231" spans="1:6" x14ac:dyDescent="0.4">
      <c r="A231" s="5" t="s">
        <v>243</v>
      </c>
      <c r="B231" s="5">
        <v>1657</v>
      </c>
      <c r="C231" s="5">
        <v>1657</v>
      </c>
      <c r="D231" s="6">
        <v>123.08720843856783</v>
      </c>
      <c r="E231" s="7">
        <v>97</v>
      </c>
      <c r="F231" s="7">
        <v>97</v>
      </c>
    </row>
    <row r="232" spans="1:6" x14ac:dyDescent="0.4">
      <c r="A232" s="5" t="s">
        <v>244</v>
      </c>
      <c r="B232" s="5">
        <v>1475</v>
      </c>
      <c r="C232" s="5">
        <v>1475</v>
      </c>
      <c r="D232" s="6">
        <v>126.53341339967403</v>
      </c>
      <c r="E232" s="7">
        <v>67</v>
      </c>
      <c r="F232" s="7">
        <v>65</v>
      </c>
    </row>
    <row r="233" spans="1:6" x14ac:dyDescent="0.4">
      <c r="A233" s="5" t="s">
        <v>245</v>
      </c>
      <c r="B233" s="5">
        <v>997</v>
      </c>
      <c r="C233" s="5">
        <v>997</v>
      </c>
      <c r="D233" s="6">
        <v>110.98742068351331</v>
      </c>
      <c r="E233" s="7">
        <v>65</v>
      </c>
      <c r="F233" s="7">
        <v>65</v>
      </c>
    </row>
    <row r="234" spans="1:6" x14ac:dyDescent="0.4">
      <c r="A234" s="5" t="s">
        <v>246</v>
      </c>
      <c r="B234" s="5">
        <v>1050</v>
      </c>
      <c r="C234" s="5">
        <v>1050</v>
      </c>
      <c r="D234" s="6">
        <v>117.21366376423309</v>
      </c>
      <c r="E234" s="7">
        <v>64</v>
      </c>
      <c r="F234" s="7">
        <v>65</v>
      </c>
    </row>
    <row r="235" spans="1:6" x14ac:dyDescent="0.4">
      <c r="A235" s="5" t="s">
        <v>247</v>
      </c>
      <c r="B235" s="5">
        <v>896</v>
      </c>
      <c r="C235" s="5">
        <v>896</v>
      </c>
      <c r="D235" s="6">
        <v>122.15405589638718</v>
      </c>
      <c r="E235" s="7">
        <v>53</v>
      </c>
      <c r="F235" s="7">
        <v>52</v>
      </c>
    </row>
    <row r="236" spans="1:6" x14ac:dyDescent="0.4">
      <c r="A236" s="5" t="s">
        <v>248</v>
      </c>
      <c r="B236" s="5">
        <v>1163</v>
      </c>
      <c r="C236" s="5">
        <v>1163</v>
      </c>
      <c r="D236" s="6">
        <v>134.32663432663432</v>
      </c>
      <c r="E236" s="7">
        <v>61</v>
      </c>
      <c r="F236" s="7">
        <v>61</v>
      </c>
    </row>
    <row r="237" spans="1:6" x14ac:dyDescent="0.4">
      <c r="A237" s="5" t="s">
        <v>249</v>
      </c>
      <c r="B237" s="5">
        <v>1651</v>
      </c>
      <c r="C237" s="5">
        <v>1651</v>
      </c>
      <c r="D237" s="6">
        <v>122.6870773575091</v>
      </c>
      <c r="E237" s="7">
        <v>97</v>
      </c>
      <c r="F237" s="7">
        <v>98</v>
      </c>
    </row>
    <row r="238" spans="1:6" x14ac:dyDescent="0.4">
      <c r="A238" s="5" t="s">
        <v>250</v>
      </c>
      <c r="B238" s="5">
        <v>1527</v>
      </c>
      <c r="C238" s="5">
        <v>1527</v>
      </c>
      <c r="D238" s="6">
        <v>131.016731016731</v>
      </c>
      <c r="E238" s="7">
        <v>66</v>
      </c>
      <c r="F238" s="7">
        <v>68</v>
      </c>
    </row>
    <row r="239" spans="1:6" x14ac:dyDescent="0.4">
      <c r="A239" s="5" t="s">
        <v>251</v>
      </c>
      <c r="B239" s="5">
        <v>1082</v>
      </c>
      <c r="C239" s="5">
        <v>1082</v>
      </c>
      <c r="D239" s="6">
        <v>120.78588970752401</v>
      </c>
      <c r="E239" s="7">
        <v>64</v>
      </c>
      <c r="F239" s="7">
        <v>66</v>
      </c>
    </row>
    <row r="240" spans="1:6" x14ac:dyDescent="0.4">
      <c r="A240" s="5" t="s">
        <v>252</v>
      </c>
      <c r="B240" s="5">
        <v>945</v>
      </c>
      <c r="C240" s="5">
        <v>945</v>
      </c>
      <c r="D240" s="6">
        <v>129.27496580027358</v>
      </c>
      <c r="E240" s="7">
        <v>52</v>
      </c>
      <c r="F240" s="7">
        <v>53</v>
      </c>
    </row>
    <row r="241" spans="1:6" x14ac:dyDescent="0.4">
      <c r="A241" s="5" t="s">
        <v>253</v>
      </c>
      <c r="B241" s="5">
        <v>1270</v>
      </c>
      <c r="C241" s="5">
        <v>1270</v>
      </c>
      <c r="D241" s="6">
        <v>146.88873467499423</v>
      </c>
      <c r="E241" s="7">
        <v>61</v>
      </c>
      <c r="F241" s="7">
        <v>62</v>
      </c>
    </row>
    <row r="242" spans="1:6" x14ac:dyDescent="0.4">
      <c r="A242" s="5" t="s">
        <v>254</v>
      </c>
      <c r="B242" s="5">
        <v>1430</v>
      </c>
      <c r="C242" s="5">
        <v>1430</v>
      </c>
      <c r="D242" s="6">
        <v>119.85583773363506</v>
      </c>
      <c r="E242" s="7">
        <v>88</v>
      </c>
      <c r="F242" s="7">
        <v>87</v>
      </c>
    </row>
    <row r="243" spans="1:6" x14ac:dyDescent="0.4">
      <c r="A243" s="5" t="s">
        <v>255</v>
      </c>
      <c r="B243" s="5">
        <v>1018</v>
      </c>
      <c r="C243" s="5">
        <v>1018</v>
      </c>
      <c r="D243" s="6">
        <v>84.628813700224455</v>
      </c>
      <c r="E243" s="7">
        <v>86</v>
      </c>
      <c r="F243" s="7">
        <v>86</v>
      </c>
    </row>
    <row r="244" spans="1:6" x14ac:dyDescent="0.4">
      <c r="A244" s="5" t="s">
        <v>256</v>
      </c>
      <c r="B244" s="5">
        <v>988</v>
      </c>
      <c r="C244" s="5">
        <v>988</v>
      </c>
      <c r="D244" s="6">
        <v>91.177556293835366</v>
      </c>
      <c r="E244" s="7">
        <v>83</v>
      </c>
      <c r="F244" s="7">
        <v>81</v>
      </c>
    </row>
    <row r="245" spans="1:6" x14ac:dyDescent="0.4">
      <c r="A245" s="5" t="s">
        <v>257</v>
      </c>
      <c r="B245" s="5">
        <v>1039</v>
      </c>
      <c r="C245" s="5">
        <v>1039</v>
      </c>
      <c r="D245" s="6">
        <v>89.192205339514118</v>
      </c>
      <c r="E245" s="7">
        <v>89</v>
      </c>
      <c r="F245" s="7">
        <v>86</v>
      </c>
    </row>
    <row r="246" spans="1:6" x14ac:dyDescent="0.4">
      <c r="A246" s="5" t="s">
        <v>258</v>
      </c>
      <c r="B246" s="5">
        <v>1096</v>
      </c>
      <c r="C246" s="5">
        <v>1096</v>
      </c>
      <c r="D246" s="6">
        <v>91.892345099354401</v>
      </c>
      <c r="E246" s="7">
        <v>88</v>
      </c>
      <c r="F246" s="7">
        <v>87</v>
      </c>
    </row>
    <row r="247" spans="1:6" x14ac:dyDescent="0.4">
      <c r="A247" s="5" t="s">
        <v>259</v>
      </c>
      <c r="B247" s="5">
        <v>1277</v>
      </c>
      <c r="C247" s="5">
        <v>1277</v>
      </c>
      <c r="D247" s="6">
        <v>134.15274713730435</v>
      </c>
      <c r="E247" s="7">
        <v>122</v>
      </c>
      <c r="F247" s="7">
        <v>123</v>
      </c>
    </row>
    <row r="248" spans="1:6" x14ac:dyDescent="0.4">
      <c r="A248" s="5" t="s">
        <v>260</v>
      </c>
      <c r="B248" s="5">
        <v>1525</v>
      </c>
      <c r="C248" s="5">
        <v>1525</v>
      </c>
      <c r="D248" s="6">
        <v>117.97926659446077</v>
      </c>
      <c r="E248" s="7">
        <v>90</v>
      </c>
      <c r="F248" s="7">
        <v>87</v>
      </c>
    </row>
    <row r="249" spans="1:6" x14ac:dyDescent="0.4">
      <c r="A249" s="5" t="s">
        <v>261</v>
      </c>
      <c r="B249" s="5">
        <v>1553</v>
      </c>
      <c r="C249" s="5">
        <v>1553</v>
      </c>
      <c r="D249" s="6">
        <v>121.50848916360222</v>
      </c>
      <c r="E249" s="7">
        <v>167</v>
      </c>
      <c r="F249" s="7">
        <v>166</v>
      </c>
    </row>
    <row r="250" spans="1:6" x14ac:dyDescent="0.4">
      <c r="A250" s="5" t="s">
        <v>262</v>
      </c>
      <c r="B250" s="5">
        <v>1897</v>
      </c>
      <c r="C250" s="5">
        <v>1897</v>
      </c>
      <c r="D250" s="6">
        <v>134.12047511312215</v>
      </c>
      <c r="E250" s="7">
        <v>97</v>
      </c>
      <c r="F250" s="7">
        <v>96</v>
      </c>
    </row>
    <row r="251" spans="1:6" x14ac:dyDescent="0.4">
      <c r="A251" s="5" t="s">
        <v>263</v>
      </c>
      <c r="B251" s="5">
        <v>1092</v>
      </c>
      <c r="C251" s="5">
        <v>1092</v>
      </c>
      <c r="D251" s="6">
        <v>121.90221031480242</v>
      </c>
      <c r="E251" s="7">
        <v>64</v>
      </c>
      <c r="F251" s="7">
        <v>64</v>
      </c>
    </row>
    <row r="252" spans="1:6" x14ac:dyDescent="0.4">
      <c r="A252" s="5" t="s">
        <v>264</v>
      </c>
      <c r="B252" s="5">
        <v>1582</v>
      </c>
      <c r="C252" s="5">
        <v>1582</v>
      </c>
      <c r="D252" s="6">
        <v>123.70972786987801</v>
      </c>
      <c r="E252" s="7">
        <v>89</v>
      </c>
      <c r="F252" s="7">
        <v>90</v>
      </c>
    </row>
    <row r="253" spans="1:6" x14ac:dyDescent="0.4">
      <c r="A253" s="5" t="s">
        <v>265</v>
      </c>
      <c r="B253" s="5">
        <v>1122</v>
      </c>
      <c r="C253" s="5">
        <v>1122</v>
      </c>
      <c r="D253" s="6">
        <v>131.84488836662749</v>
      </c>
      <c r="E253" s="7">
        <v>56</v>
      </c>
      <c r="F253" s="7">
        <v>58</v>
      </c>
    </row>
    <row r="254" spans="1:6" x14ac:dyDescent="0.4">
      <c r="A254" s="5" t="s">
        <v>266</v>
      </c>
      <c r="B254" s="5">
        <v>1457</v>
      </c>
      <c r="C254" s="5">
        <v>1457</v>
      </c>
      <c r="D254" s="6">
        <v>113.44701393755354</v>
      </c>
      <c r="E254" s="7">
        <v>89</v>
      </c>
      <c r="F254" s="7">
        <v>90</v>
      </c>
    </row>
    <row r="255" spans="1:6" x14ac:dyDescent="0.4">
      <c r="A255" s="5" t="s">
        <v>267</v>
      </c>
      <c r="B255" s="5">
        <v>1463</v>
      </c>
      <c r="C255" s="5">
        <v>1463</v>
      </c>
      <c r="D255" s="6">
        <v>113.79900435594276</v>
      </c>
      <c r="E255" s="7">
        <v>90</v>
      </c>
      <c r="F255" s="7">
        <v>88</v>
      </c>
    </row>
    <row r="256" spans="1:6" x14ac:dyDescent="0.4">
      <c r="A256" s="5" t="s">
        <v>268</v>
      </c>
      <c r="B256" s="5">
        <v>1753</v>
      </c>
      <c r="C256" s="5">
        <v>1753</v>
      </c>
      <c r="D256" s="6">
        <v>123.83441650183667</v>
      </c>
      <c r="E256" s="7">
        <v>98</v>
      </c>
      <c r="F256" s="7">
        <v>96</v>
      </c>
    </row>
    <row r="257" spans="1:6" x14ac:dyDescent="0.4">
      <c r="A257" s="5" t="s">
        <v>269</v>
      </c>
      <c r="B257" s="5">
        <v>1037</v>
      </c>
      <c r="C257" s="5">
        <v>1037</v>
      </c>
      <c r="D257" s="6">
        <v>115.10711510711511</v>
      </c>
      <c r="E257" s="7">
        <v>66</v>
      </c>
      <c r="F257" s="7">
        <v>66</v>
      </c>
    </row>
    <row r="258" spans="1:6" x14ac:dyDescent="0.4">
      <c r="A258" s="5" t="s">
        <v>270</v>
      </c>
      <c r="B258" s="5">
        <v>1395</v>
      </c>
      <c r="C258" s="5">
        <v>1395</v>
      </c>
      <c r="D258" s="6">
        <v>119.22057943765491</v>
      </c>
      <c r="E258" s="7">
        <v>67</v>
      </c>
      <c r="F258" s="7">
        <v>67</v>
      </c>
    </row>
    <row r="259" spans="1:6" x14ac:dyDescent="0.4">
      <c r="A259" s="5" t="s">
        <v>271</v>
      </c>
      <c r="B259" s="5">
        <v>1101</v>
      </c>
      <c r="C259" s="5">
        <v>1101</v>
      </c>
      <c r="D259" s="6">
        <v>122.60579064587974</v>
      </c>
      <c r="E259" s="7">
        <v>65</v>
      </c>
      <c r="F259" s="7">
        <v>64</v>
      </c>
    </row>
    <row r="260" spans="1:6" x14ac:dyDescent="0.4">
      <c r="A260" s="5" t="s">
        <v>272</v>
      </c>
      <c r="B260" s="5">
        <v>1021</v>
      </c>
      <c r="C260" s="5">
        <v>1021</v>
      </c>
      <c r="D260" s="6">
        <v>139.67168262653897</v>
      </c>
      <c r="E260" s="7">
        <v>52</v>
      </c>
      <c r="F260" s="7">
        <v>53</v>
      </c>
    </row>
    <row r="261" spans="1:6" x14ac:dyDescent="0.4">
      <c r="A261" s="5" t="s">
        <v>273</v>
      </c>
      <c r="B261" s="5">
        <v>1368</v>
      </c>
      <c r="C261" s="5">
        <v>1368</v>
      </c>
      <c r="D261" s="6">
        <v>106.69994540207472</v>
      </c>
      <c r="E261" s="7">
        <v>91</v>
      </c>
      <c r="F261" s="7">
        <v>89</v>
      </c>
    </row>
    <row r="262" spans="1:6" x14ac:dyDescent="0.4">
      <c r="A262" s="5" t="s">
        <v>274</v>
      </c>
      <c r="B262" s="5">
        <v>1423</v>
      </c>
      <c r="C262" s="5">
        <v>1423</v>
      </c>
      <c r="D262" s="6">
        <v>111.53785859852641</v>
      </c>
      <c r="E262" s="7">
        <v>90</v>
      </c>
      <c r="F262" s="7">
        <v>87</v>
      </c>
    </row>
    <row r="263" spans="1:6" x14ac:dyDescent="0.4">
      <c r="A263" s="5" t="s">
        <v>275</v>
      </c>
      <c r="B263" s="5">
        <v>1595</v>
      </c>
      <c r="C263" s="5">
        <v>1595</v>
      </c>
      <c r="D263" s="6">
        <v>129.82256226599381</v>
      </c>
      <c r="E263" s="7">
        <v>77</v>
      </c>
      <c r="F263" s="7">
        <v>76</v>
      </c>
    </row>
    <row r="264" spans="1:6" x14ac:dyDescent="0.4">
      <c r="A264" s="5" t="s">
        <v>276</v>
      </c>
      <c r="B264" s="5">
        <v>1766</v>
      </c>
      <c r="C264" s="5">
        <v>1766</v>
      </c>
      <c r="D264" s="6">
        <v>138.34704269486878</v>
      </c>
      <c r="E264" s="7">
        <v>84</v>
      </c>
      <c r="F264" s="7">
        <v>84</v>
      </c>
    </row>
    <row r="265" spans="1:6" x14ac:dyDescent="0.4">
      <c r="A265" s="5" t="s">
        <v>277</v>
      </c>
      <c r="B265" s="5">
        <v>1094</v>
      </c>
      <c r="C265" s="5">
        <v>1094</v>
      </c>
      <c r="D265" s="6">
        <v>128.55464159811984</v>
      </c>
      <c r="E265" s="7">
        <v>56</v>
      </c>
      <c r="F265" s="7">
        <v>55</v>
      </c>
    </row>
    <row r="266" spans="1:6" x14ac:dyDescent="0.4">
      <c r="A266" s="5" t="s">
        <v>278</v>
      </c>
      <c r="B266" s="5">
        <v>3965</v>
      </c>
      <c r="C266" s="5">
        <v>3965</v>
      </c>
      <c r="D266" s="6">
        <v>150.91538842157348</v>
      </c>
      <c r="E266" s="7">
        <v>175</v>
      </c>
      <c r="F266" s="7">
        <v>174</v>
      </c>
    </row>
    <row r="267" spans="1:6" x14ac:dyDescent="0.4">
      <c r="A267" s="5" t="s">
        <v>279</v>
      </c>
      <c r="B267" s="5">
        <v>1116</v>
      </c>
      <c r="C267" s="5">
        <v>1116</v>
      </c>
      <c r="D267" s="6">
        <v>142.69275028768701</v>
      </c>
      <c r="E267" s="7">
        <v>50</v>
      </c>
      <c r="F267" s="7">
        <v>50</v>
      </c>
    </row>
    <row r="268" spans="1:6" x14ac:dyDescent="0.4">
      <c r="A268" s="5" t="s">
        <v>280</v>
      </c>
      <c r="B268" s="5">
        <v>3965</v>
      </c>
      <c r="C268" s="5">
        <v>3965</v>
      </c>
      <c r="D268" s="6">
        <v>139.80959097320169</v>
      </c>
      <c r="E268" s="7">
        <v>179</v>
      </c>
      <c r="F268" s="7">
        <v>184</v>
      </c>
    </row>
    <row r="269" spans="1:6" x14ac:dyDescent="0.4">
      <c r="A269" s="5" t="s">
        <v>281</v>
      </c>
      <c r="B269" s="5">
        <v>347</v>
      </c>
      <c r="C269" s="5">
        <v>347</v>
      </c>
      <c r="D269" s="6">
        <v>192.56381798002221</v>
      </c>
      <c r="E269" s="7">
        <v>12</v>
      </c>
      <c r="F269" s="7">
        <v>12</v>
      </c>
    </row>
    <row r="270" spans="1:6" x14ac:dyDescent="0.4">
      <c r="A270" s="5" t="s">
        <v>282</v>
      </c>
      <c r="B270" s="5">
        <v>441</v>
      </c>
      <c r="C270" s="5">
        <v>441</v>
      </c>
      <c r="D270" s="6">
        <v>120.92130518234165</v>
      </c>
      <c r="E270" s="7">
        <v>12</v>
      </c>
      <c r="F270" s="7">
        <v>7</v>
      </c>
    </row>
    <row r="271" spans="1:6" x14ac:dyDescent="0.4">
      <c r="A271" s="5" t="s">
        <v>283</v>
      </c>
      <c r="B271" s="5">
        <v>306</v>
      </c>
      <c r="C271" s="5">
        <v>306</v>
      </c>
      <c r="D271" s="6">
        <v>162.50663834306957</v>
      </c>
      <c r="E271" s="7">
        <v>10</v>
      </c>
      <c r="F271" s="7">
        <v>10</v>
      </c>
    </row>
    <row r="272" spans="1:6" x14ac:dyDescent="0.4">
      <c r="A272" s="5" t="s">
        <v>284</v>
      </c>
      <c r="B272" s="5">
        <v>188</v>
      </c>
      <c r="C272" s="5">
        <v>188</v>
      </c>
      <c r="D272" s="6">
        <v>101.95227765726681</v>
      </c>
      <c r="E272" s="7">
        <v>8</v>
      </c>
      <c r="F272" s="7">
        <v>0</v>
      </c>
    </row>
    <row r="273" spans="1:6" x14ac:dyDescent="0.4">
      <c r="A273" s="5" t="s">
        <v>285</v>
      </c>
      <c r="B273" s="5">
        <v>1603</v>
      </c>
      <c r="C273" s="5">
        <v>1603</v>
      </c>
      <c r="D273" s="6">
        <v>204.56865747830528</v>
      </c>
      <c r="E273" s="7">
        <v>45</v>
      </c>
      <c r="F273" s="7">
        <v>45</v>
      </c>
    </row>
    <row r="274" spans="1:6" x14ac:dyDescent="0.4">
      <c r="A274" s="5" t="s">
        <v>286</v>
      </c>
      <c r="B274" s="5">
        <v>911</v>
      </c>
      <c r="C274" s="5">
        <v>911</v>
      </c>
      <c r="D274" s="6">
        <v>156.4217032967033</v>
      </c>
      <c r="E274" s="7">
        <v>33</v>
      </c>
      <c r="F274" s="7">
        <v>31</v>
      </c>
    </row>
    <row r="275" spans="1:6" x14ac:dyDescent="0.4">
      <c r="A275" s="5" t="s">
        <v>287</v>
      </c>
      <c r="B275" s="5">
        <v>2534</v>
      </c>
      <c r="C275" s="5">
        <v>2534</v>
      </c>
      <c r="D275" s="6">
        <v>149.17289692117504</v>
      </c>
      <c r="E275" s="7">
        <v>78</v>
      </c>
      <c r="F275" s="7">
        <v>72</v>
      </c>
    </row>
    <row r="276" spans="1:6" x14ac:dyDescent="0.4">
      <c r="A276" s="5" t="s">
        <v>288</v>
      </c>
      <c r="B276" s="5">
        <v>1009</v>
      </c>
      <c r="C276" s="5">
        <v>1009</v>
      </c>
      <c r="D276" s="6">
        <v>286.32236095346195</v>
      </c>
      <c r="E276" s="7">
        <v>19</v>
      </c>
      <c r="F276" s="7">
        <v>19</v>
      </c>
    </row>
    <row r="277" spans="1:6" x14ac:dyDescent="0.4">
      <c r="A277" s="5" t="s">
        <v>289</v>
      </c>
      <c r="B277" s="5">
        <v>470</v>
      </c>
      <c r="C277" s="5">
        <v>470</v>
      </c>
      <c r="D277" s="6">
        <v>175.43859649122805</v>
      </c>
      <c r="E277" s="7">
        <v>25</v>
      </c>
      <c r="F277" s="7">
        <v>20</v>
      </c>
    </row>
    <row r="278" spans="1:6" x14ac:dyDescent="0.4">
      <c r="A278" s="5" t="s">
        <v>290</v>
      </c>
      <c r="B278" s="5">
        <v>2075</v>
      </c>
      <c r="C278" s="5">
        <v>2075</v>
      </c>
      <c r="D278" s="6">
        <v>253.97796817625456</v>
      </c>
      <c r="E278" s="7">
        <v>24</v>
      </c>
      <c r="F278" s="7">
        <v>0</v>
      </c>
    </row>
    <row r="279" spans="1:6" x14ac:dyDescent="0.4">
      <c r="A279" s="5" t="s">
        <v>291</v>
      </c>
      <c r="B279" s="5">
        <v>2009</v>
      </c>
      <c r="C279" s="5">
        <v>2009</v>
      </c>
      <c r="D279" s="6">
        <v>144.13832687616588</v>
      </c>
      <c r="E279" s="7">
        <v>95</v>
      </c>
      <c r="F279" s="7">
        <v>93</v>
      </c>
    </row>
    <row r="280" spans="1:6" x14ac:dyDescent="0.4">
      <c r="A280" s="5" t="s">
        <v>292</v>
      </c>
      <c r="B280" s="5">
        <v>660</v>
      </c>
      <c r="C280" s="5">
        <v>660</v>
      </c>
      <c r="D280" s="6">
        <v>133.03769401330376</v>
      </c>
      <c r="E280" s="7">
        <v>33</v>
      </c>
      <c r="F280" s="7">
        <v>33</v>
      </c>
    </row>
    <row r="281" spans="1:6" x14ac:dyDescent="0.4">
      <c r="A281" s="5" t="s">
        <v>293</v>
      </c>
      <c r="B281" s="5">
        <v>1762</v>
      </c>
      <c r="C281" s="5">
        <v>1762</v>
      </c>
      <c r="D281" s="6">
        <v>143.94248835879424</v>
      </c>
      <c r="E281" s="7">
        <v>65</v>
      </c>
      <c r="F281" s="7">
        <v>64</v>
      </c>
    </row>
    <row r="282" spans="1:6" x14ac:dyDescent="0.4">
      <c r="A282" s="5" t="s">
        <v>294</v>
      </c>
      <c r="B282" s="5">
        <v>1636</v>
      </c>
      <c r="C282" s="5">
        <v>1636</v>
      </c>
      <c r="D282" s="6">
        <v>133.83507853403142</v>
      </c>
      <c r="E282" s="7">
        <v>69</v>
      </c>
      <c r="F282" s="7">
        <v>68</v>
      </c>
    </row>
    <row r="283" spans="1:6" x14ac:dyDescent="0.4">
      <c r="A283" s="5" t="s">
        <v>295</v>
      </c>
      <c r="B283" s="5">
        <v>236</v>
      </c>
      <c r="C283" s="5">
        <v>236</v>
      </c>
      <c r="D283" s="6">
        <v>130.24282560706402</v>
      </c>
      <c r="E283" s="7">
        <v>11</v>
      </c>
      <c r="F283" s="7">
        <v>11</v>
      </c>
    </row>
    <row r="284" spans="1:6" x14ac:dyDescent="0.4">
      <c r="A284" s="5" t="s">
        <v>296</v>
      </c>
      <c r="B284" s="5">
        <v>226</v>
      </c>
      <c r="C284" s="5">
        <v>226</v>
      </c>
      <c r="D284" s="6">
        <v>124.72406181015452</v>
      </c>
      <c r="E284" s="7">
        <v>11</v>
      </c>
      <c r="F284" s="7">
        <v>11</v>
      </c>
    </row>
    <row r="285" spans="1:6" x14ac:dyDescent="0.4">
      <c r="A285" s="5" t="s">
        <v>297</v>
      </c>
      <c r="B285" s="5">
        <v>182</v>
      </c>
      <c r="C285" s="5">
        <v>182</v>
      </c>
      <c r="D285" s="6">
        <v>113.3956386292835</v>
      </c>
      <c r="E285" s="7">
        <v>11</v>
      </c>
      <c r="F285" s="7">
        <v>11</v>
      </c>
    </row>
    <row r="286" spans="1:6" x14ac:dyDescent="0.4">
      <c r="A286" s="5" t="s">
        <v>298</v>
      </c>
      <c r="B286" s="5">
        <v>202</v>
      </c>
      <c r="C286" s="5">
        <v>202</v>
      </c>
      <c r="D286" s="6">
        <v>125.85669781931463</v>
      </c>
      <c r="E286" s="7">
        <v>11</v>
      </c>
      <c r="F286" s="7">
        <v>11</v>
      </c>
    </row>
    <row r="287" spans="1:6" x14ac:dyDescent="0.4">
      <c r="A287" s="5" t="s">
        <v>299</v>
      </c>
      <c r="B287" s="5">
        <v>355</v>
      </c>
      <c r="C287" s="5">
        <v>355</v>
      </c>
      <c r="D287" s="6">
        <v>142.17060472567081</v>
      </c>
      <c r="E287" s="7">
        <v>23</v>
      </c>
      <c r="F287" s="7">
        <v>19</v>
      </c>
    </row>
    <row r="288" spans="1:6" x14ac:dyDescent="0.4">
      <c r="A288" s="5" t="s">
        <v>300</v>
      </c>
      <c r="B288" s="5">
        <v>731</v>
      </c>
      <c r="C288" s="5">
        <v>731</v>
      </c>
      <c r="D288" s="6">
        <v>142.60632071790872</v>
      </c>
      <c r="E288" s="7">
        <v>49</v>
      </c>
      <c r="F288" s="7">
        <v>38</v>
      </c>
    </row>
    <row r="289" spans="1:6" x14ac:dyDescent="0.4">
      <c r="A289" s="5" t="s">
        <v>301</v>
      </c>
      <c r="B289" s="5">
        <v>709</v>
      </c>
      <c r="C289" s="5">
        <v>709</v>
      </c>
      <c r="D289" s="6">
        <v>140.73044859071061</v>
      </c>
      <c r="E289" s="7">
        <v>47</v>
      </c>
      <c r="F289" s="7">
        <v>37</v>
      </c>
    </row>
    <row r="290" spans="1:6" x14ac:dyDescent="0.4">
      <c r="A290" s="5" t="s">
        <v>302</v>
      </c>
      <c r="B290" s="5">
        <v>682</v>
      </c>
      <c r="C290" s="5">
        <v>682</v>
      </c>
      <c r="D290" s="6">
        <v>135.37117903930132</v>
      </c>
      <c r="E290" s="7">
        <v>47</v>
      </c>
      <c r="F290" s="7">
        <v>39</v>
      </c>
    </row>
    <row r="291" spans="1:6" x14ac:dyDescent="0.4">
      <c r="A291" s="5" t="s">
        <v>303</v>
      </c>
      <c r="B291" s="5">
        <v>705</v>
      </c>
      <c r="C291" s="5">
        <v>705</v>
      </c>
      <c r="D291" s="6">
        <v>196.59788064696039</v>
      </c>
      <c r="E291" s="7">
        <v>25</v>
      </c>
      <c r="F291" s="7">
        <v>25</v>
      </c>
    </row>
    <row r="292" spans="1:6" x14ac:dyDescent="0.4">
      <c r="A292" s="5" t="s">
        <v>304</v>
      </c>
      <c r="B292" s="5">
        <v>401</v>
      </c>
      <c r="C292" s="5">
        <v>401</v>
      </c>
      <c r="D292" s="6">
        <v>227.84090909090909</v>
      </c>
      <c r="E292" s="7">
        <v>12</v>
      </c>
      <c r="F292" s="7">
        <v>12</v>
      </c>
    </row>
    <row r="293" spans="1:6" x14ac:dyDescent="0.4">
      <c r="A293" s="5" t="s">
        <v>305</v>
      </c>
      <c r="B293" s="5">
        <v>1314</v>
      </c>
      <c r="C293" s="5">
        <v>1314</v>
      </c>
      <c r="D293" s="6">
        <v>164.43498936303342</v>
      </c>
      <c r="E293" s="7">
        <v>62</v>
      </c>
      <c r="F293" s="7">
        <v>62</v>
      </c>
    </row>
    <row r="294" spans="1:6" x14ac:dyDescent="0.4">
      <c r="A294" s="5" t="s">
        <v>306</v>
      </c>
      <c r="B294" s="5">
        <v>897</v>
      </c>
      <c r="C294" s="5">
        <v>897</v>
      </c>
      <c r="D294" s="6">
        <v>195.16971279373368</v>
      </c>
      <c r="E294" s="7">
        <v>38</v>
      </c>
      <c r="F294" s="7">
        <v>38</v>
      </c>
    </row>
    <row r="295" spans="1:6" x14ac:dyDescent="0.4">
      <c r="A295" s="5" t="s">
        <v>307</v>
      </c>
      <c r="B295" s="5">
        <v>859</v>
      </c>
      <c r="C295" s="5">
        <v>859</v>
      </c>
      <c r="D295" s="6">
        <v>185.00969200947665</v>
      </c>
      <c r="E295" s="7">
        <v>39</v>
      </c>
      <c r="F295" s="7">
        <v>39</v>
      </c>
    </row>
    <row r="296" spans="1:6" x14ac:dyDescent="0.4">
      <c r="A296" s="5" t="s">
        <v>308</v>
      </c>
      <c r="B296" s="5">
        <v>895</v>
      </c>
      <c r="C296" s="5">
        <v>895</v>
      </c>
      <c r="D296" s="6">
        <v>203.54787355014784</v>
      </c>
      <c r="E296" s="7">
        <v>32</v>
      </c>
      <c r="F296" s="7">
        <v>30</v>
      </c>
    </row>
    <row r="297" spans="1:6" x14ac:dyDescent="0.4">
      <c r="A297" s="5" t="s">
        <v>309</v>
      </c>
      <c r="B297" s="5">
        <v>1129</v>
      </c>
      <c r="C297" s="5">
        <v>1129</v>
      </c>
      <c r="D297" s="6">
        <v>169.46862803962773</v>
      </c>
      <c r="E297" s="7">
        <v>33</v>
      </c>
      <c r="F297" s="7">
        <v>31</v>
      </c>
    </row>
    <row r="298" spans="1:6" x14ac:dyDescent="0.4">
      <c r="A298" s="5" t="s">
        <v>310</v>
      </c>
      <c r="B298" s="5">
        <v>1346</v>
      </c>
      <c r="C298" s="5">
        <v>1346</v>
      </c>
      <c r="D298" s="6">
        <v>146.00282026250136</v>
      </c>
      <c r="E298" s="7">
        <v>66</v>
      </c>
      <c r="F298" s="7">
        <v>63</v>
      </c>
    </row>
    <row r="299" spans="1:6" x14ac:dyDescent="0.4">
      <c r="A299" s="5" t="s">
        <v>311</v>
      </c>
      <c r="B299" s="5">
        <v>1174</v>
      </c>
      <c r="C299" s="5">
        <v>1174</v>
      </c>
      <c r="D299" s="6">
        <v>121.98669991687449</v>
      </c>
      <c r="E299" s="7">
        <v>63</v>
      </c>
      <c r="F299" s="7">
        <v>63</v>
      </c>
    </row>
    <row r="300" spans="1:6" x14ac:dyDescent="0.4">
      <c r="A300" s="5" t="s">
        <v>312</v>
      </c>
      <c r="B300" s="5">
        <v>932</v>
      </c>
      <c r="C300" s="5">
        <v>932</v>
      </c>
      <c r="D300" s="6">
        <v>96.4004964832437</v>
      </c>
      <c r="E300" s="7">
        <v>64</v>
      </c>
      <c r="F300" s="7">
        <v>64</v>
      </c>
    </row>
    <row r="301" spans="1:6" x14ac:dyDescent="0.4">
      <c r="A301" s="5" t="s">
        <v>313</v>
      </c>
      <c r="B301" s="5">
        <v>1082</v>
      </c>
      <c r="C301" s="5">
        <v>1082</v>
      </c>
      <c r="D301" s="6">
        <v>111.9155978485726</v>
      </c>
      <c r="E301" s="7">
        <v>64</v>
      </c>
      <c r="F301" s="7">
        <v>63</v>
      </c>
    </row>
    <row r="302" spans="1:6" x14ac:dyDescent="0.4">
      <c r="A302" s="5" t="s">
        <v>314</v>
      </c>
      <c r="B302" s="5">
        <v>1227</v>
      </c>
      <c r="C302" s="5">
        <v>1227</v>
      </c>
      <c r="D302" s="6">
        <v>126.76929434858971</v>
      </c>
      <c r="E302" s="7">
        <v>63</v>
      </c>
      <c r="F302" s="7">
        <v>63</v>
      </c>
    </row>
    <row r="303" spans="1:6" x14ac:dyDescent="0.4">
      <c r="A303" s="5" t="s">
        <v>315</v>
      </c>
      <c r="B303" s="5">
        <v>1223</v>
      </c>
      <c r="C303" s="5">
        <v>1223</v>
      </c>
      <c r="D303" s="6">
        <v>127.09134365582459</v>
      </c>
      <c r="E303" s="7">
        <v>63</v>
      </c>
      <c r="F303" s="7">
        <v>63</v>
      </c>
    </row>
    <row r="304" spans="1:6" x14ac:dyDescent="0.4">
      <c r="A304" s="5" t="s">
        <v>316</v>
      </c>
      <c r="B304" s="5">
        <v>1271</v>
      </c>
      <c r="C304" s="5">
        <v>1271</v>
      </c>
      <c r="D304" s="6">
        <v>133.94456739382443</v>
      </c>
      <c r="E304" s="7">
        <v>62</v>
      </c>
      <c r="F304" s="7">
        <v>62</v>
      </c>
    </row>
    <row r="305" spans="1:6" x14ac:dyDescent="0.4">
      <c r="A305" s="5" t="s">
        <v>317</v>
      </c>
      <c r="B305" s="5">
        <v>1160</v>
      </c>
      <c r="C305" s="5">
        <v>1160</v>
      </c>
      <c r="D305" s="6">
        <v>132.64722698684963</v>
      </c>
      <c r="E305" s="7">
        <v>64</v>
      </c>
      <c r="F305" s="7">
        <v>63</v>
      </c>
    </row>
    <row r="306" spans="1:6" x14ac:dyDescent="0.4">
      <c r="A306" s="5" t="s">
        <v>318</v>
      </c>
      <c r="B306" s="5">
        <v>2264</v>
      </c>
      <c r="C306" s="5">
        <v>2264</v>
      </c>
      <c r="D306" s="6">
        <v>132.16579100992413</v>
      </c>
      <c r="E306" s="7">
        <v>142</v>
      </c>
      <c r="F306" s="7">
        <v>133</v>
      </c>
    </row>
    <row r="307" spans="1:6" x14ac:dyDescent="0.4">
      <c r="A307" s="5" t="s">
        <v>319</v>
      </c>
      <c r="B307" s="5">
        <v>3597</v>
      </c>
      <c r="C307" s="5">
        <v>3597</v>
      </c>
      <c r="D307" s="6">
        <v>130.09512098086731</v>
      </c>
      <c r="E307" s="7">
        <v>211</v>
      </c>
      <c r="F307" s="7">
        <v>197</v>
      </c>
    </row>
    <row r="308" spans="1:6" x14ac:dyDescent="0.4">
      <c r="A308" s="5" t="s">
        <v>320</v>
      </c>
      <c r="B308" s="5">
        <v>1248</v>
      </c>
      <c r="C308" s="5">
        <v>1248</v>
      </c>
      <c r="D308" s="6">
        <v>146.58210007047217</v>
      </c>
      <c r="E308" s="7">
        <v>66</v>
      </c>
      <c r="F308" s="7">
        <v>67</v>
      </c>
    </row>
    <row r="309" spans="1:6" x14ac:dyDescent="0.4">
      <c r="A309" s="5" t="s">
        <v>321</v>
      </c>
      <c r="B309" s="5">
        <v>1262</v>
      </c>
      <c r="C309" s="5">
        <v>1262</v>
      </c>
      <c r="D309" s="6">
        <v>148.22645055203196</v>
      </c>
      <c r="E309" s="7">
        <v>66</v>
      </c>
      <c r="F309" s="7">
        <v>67</v>
      </c>
    </row>
    <row r="310" spans="1:6" x14ac:dyDescent="0.4">
      <c r="A310" s="5" t="s">
        <v>322</v>
      </c>
      <c r="B310" s="5">
        <v>1244</v>
      </c>
      <c r="C310" s="5">
        <v>1244</v>
      </c>
      <c r="D310" s="6">
        <v>138.02285587484744</v>
      </c>
      <c r="E310" s="7">
        <v>66</v>
      </c>
      <c r="F310" s="7">
        <v>68</v>
      </c>
    </row>
    <row r="311" spans="1:6" x14ac:dyDescent="0.4">
      <c r="A311" s="5" t="s">
        <v>323</v>
      </c>
      <c r="B311" s="5">
        <v>1607</v>
      </c>
      <c r="C311" s="5">
        <v>1607</v>
      </c>
      <c r="D311" s="6">
        <v>151.732603153621</v>
      </c>
      <c r="E311" s="7">
        <v>68</v>
      </c>
      <c r="F311" s="7">
        <v>68</v>
      </c>
    </row>
    <row r="312" spans="1:6" x14ac:dyDescent="0.4">
      <c r="A312" s="5" t="s">
        <v>324</v>
      </c>
      <c r="B312" s="5">
        <v>864</v>
      </c>
      <c r="C312" s="5">
        <v>864</v>
      </c>
      <c r="D312" s="6">
        <v>104.37303696545059</v>
      </c>
      <c r="E312" s="7">
        <v>62</v>
      </c>
      <c r="F312" s="7">
        <v>62</v>
      </c>
    </row>
    <row r="313" spans="1:6" x14ac:dyDescent="0.4">
      <c r="A313" s="5" t="s">
        <v>325</v>
      </c>
      <c r="B313" s="5">
        <v>182</v>
      </c>
      <c r="C313" s="5">
        <v>182</v>
      </c>
      <c r="D313" s="6">
        <v>64.152273528375048</v>
      </c>
      <c r="E313" s="7">
        <v>8</v>
      </c>
      <c r="F313" s="7">
        <v>0</v>
      </c>
    </row>
    <row r="314" spans="1:6" x14ac:dyDescent="0.4">
      <c r="A314" s="5" t="s">
        <v>326</v>
      </c>
      <c r="B314" s="5">
        <v>1514</v>
      </c>
      <c r="C314" s="5">
        <v>1514</v>
      </c>
      <c r="D314" s="6">
        <v>125.62230335214072</v>
      </c>
      <c r="E314" s="7">
        <v>90</v>
      </c>
      <c r="F314" s="7">
        <v>90</v>
      </c>
    </row>
    <row r="315" spans="1:6" x14ac:dyDescent="0.4">
      <c r="A315" s="5" t="s">
        <v>327</v>
      </c>
      <c r="B315" s="5">
        <v>1597</v>
      </c>
      <c r="C315" s="5">
        <v>1597</v>
      </c>
      <c r="D315" s="6">
        <v>146.98573400828349</v>
      </c>
      <c r="E315" s="7">
        <v>68</v>
      </c>
      <c r="F315" s="7">
        <v>66</v>
      </c>
    </row>
    <row r="316" spans="1:6" x14ac:dyDescent="0.4">
      <c r="A316" s="5" t="s">
        <v>328</v>
      </c>
      <c r="B316" s="5">
        <v>1137</v>
      </c>
      <c r="C316" s="5">
        <v>1137</v>
      </c>
      <c r="D316" s="6">
        <v>134.30191353649892</v>
      </c>
      <c r="E316" s="7">
        <v>65</v>
      </c>
      <c r="F316" s="7">
        <v>66</v>
      </c>
    </row>
    <row r="317" spans="1:6" x14ac:dyDescent="0.4">
      <c r="A317" s="5" t="s">
        <v>329</v>
      </c>
      <c r="B317" s="5">
        <v>851</v>
      </c>
      <c r="C317" s="5">
        <v>851</v>
      </c>
      <c r="D317" s="6">
        <v>99.953018557669722</v>
      </c>
      <c r="E317" s="7">
        <v>66</v>
      </c>
      <c r="F317" s="7">
        <v>64</v>
      </c>
    </row>
    <row r="318" spans="1:6" x14ac:dyDescent="0.4">
      <c r="A318" s="5" t="s">
        <v>330</v>
      </c>
      <c r="B318" s="5">
        <v>812</v>
      </c>
      <c r="C318" s="5">
        <v>812</v>
      </c>
      <c r="D318" s="6">
        <v>97.854904796336456</v>
      </c>
      <c r="E318" s="7">
        <v>66</v>
      </c>
      <c r="F318" s="7">
        <v>64</v>
      </c>
    </row>
    <row r="319" spans="1:6" x14ac:dyDescent="0.4">
      <c r="A319" s="5" t="s">
        <v>331</v>
      </c>
      <c r="B319" s="5">
        <v>1152</v>
      </c>
      <c r="C319" s="5">
        <v>1152</v>
      </c>
      <c r="D319" s="6">
        <v>138.82863340563992</v>
      </c>
      <c r="E319" s="7">
        <v>66</v>
      </c>
      <c r="F319" s="7">
        <v>67</v>
      </c>
    </row>
    <row r="320" spans="1:6" x14ac:dyDescent="0.4">
      <c r="A320" s="5" t="s">
        <v>332</v>
      </c>
      <c r="B320" s="5">
        <v>1166</v>
      </c>
      <c r="C320" s="5">
        <v>1166</v>
      </c>
      <c r="D320" s="6">
        <v>141.33333333333334</v>
      </c>
      <c r="E320" s="7">
        <v>65</v>
      </c>
      <c r="F320" s="7">
        <v>66</v>
      </c>
    </row>
    <row r="321" spans="1:6" x14ac:dyDescent="0.4">
      <c r="A321" s="5" t="s">
        <v>333</v>
      </c>
      <c r="B321" s="5">
        <v>2073</v>
      </c>
      <c r="C321" s="5">
        <v>2073</v>
      </c>
      <c r="D321" s="6">
        <v>133.8628438589694</v>
      </c>
      <c r="E321" s="7">
        <v>136</v>
      </c>
      <c r="F321" s="7">
        <v>132</v>
      </c>
    </row>
    <row r="322" spans="1:6" x14ac:dyDescent="0.4">
      <c r="A322" s="5" t="s">
        <v>334</v>
      </c>
      <c r="B322" s="5">
        <v>2685</v>
      </c>
      <c r="C322" s="5">
        <v>2685</v>
      </c>
      <c r="D322" s="6">
        <v>175.28397963180572</v>
      </c>
      <c r="E322" s="7">
        <v>132</v>
      </c>
      <c r="F322" s="7">
        <v>132</v>
      </c>
    </row>
    <row r="323" spans="1:6" x14ac:dyDescent="0.4">
      <c r="A323" s="5" t="s">
        <v>335</v>
      </c>
      <c r="B323" s="5">
        <v>1533</v>
      </c>
      <c r="C323" s="5">
        <v>1533</v>
      </c>
      <c r="D323" s="6">
        <v>120.25415751490431</v>
      </c>
      <c r="E323" s="7">
        <v>68</v>
      </c>
      <c r="F323" s="7">
        <v>67</v>
      </c>
    </row>
    <row r="324" spans="1:6" x14ac:dyDescent="0.4">
      <c r="A324" s="5" t="s">
        <v>336</v>
      </c>
      <c r="B324" s="5">
        <v>1051</v>
      </c>
      <c r="C324" s="5">
        <v>1051</v>
      </c>
      <c r="D324" s="6">
        <v>88.804393747359526</v>
      </c>
      <c r="E324" s="7">
        <v>95</v>
      </c>
      <c r="F324" s="7">
        <v>88</v>
      </c>
    </row>
    <row r="325" spans="1:6" x14ac:dyDescent="0.4">
      <c r="A325" s="5" t="s">
        <v>337</v>
      </c>
      <c r="B325" s="5">
        <v>1104</v>
      </c>
      <c r="C325" s="5">
        <v>1104</v>
      </c>
      <c r="D325" s="6">
        <v>93.369418132611642</v>
      </c>
      <c r="E325" s="7">
        <v>95</v>
      </c>
      <c r="F325" s="7">
        <v>89</v>
      </c>
    </row>
    <row r="326" spans="1:6" x14ac:dyDescent="0.4">
      <c r="A326" s="5" t="s">
        <v>338</v>
      </c>
      <c r="B326" s="5">
        <v>1109</v>
      </c>
      <c r="C326" s="5">
        <v>1109</v>
      </c>
      <c r="D326" s="6">
        <v>95.867911479944681</v>
      </c>
      <c r="E326" s="7">
        <v>88</v>
      </c>
      <c r="F326" s="7">
        <v>88</v>
      </c>
    </row>
    <row r="327" spans="1:6" x14ac:dyDescent="0.4">
      <c r="A327" s="5" t="s">
        <v>339</v>
      </c>
      <c r="B327" s="5">
        <v>1108</v>
      </c>
      <c r="C327" s="5">
        <v>1108</v>
      </c>
      <c r="D327" s="6">
        <v>93.628527970255192</v>
      </c>
      <c r="E327" s="7">
        <v>95</v>
      </c>
      <c r="F327" s="7">
        <v>88</v>
      </c>
    </row>
    <row r="328" spans="1:6" x14ac:dyDescent="0.4">
      <c r="A328" s="5" t="s">
        <v>340</v>
      </c>
      <c r="B328" s="5">
        <v>711</v>
      </c>
      <c r="C328" s="5">
        <v>711</v>
      </c>
      <c r="D328" s="6">
        <v>169.12464319695528</v>
      </c>
      <c r="E328" s="7">
        <v>39</v>
      </c>
      <c r="F328" s="7">
        <v>30</v>
      </c>
    </row>
    <row r="329" spans="1:6" x14ac:dyDescent="0.4">
      <c r="A329" s="5" t="s">
        <v>341</v>
      </c>
      <c r="B329" s="5">
        <v>626</v>
      </c>
      <c r="C329" s="5">
        <v>626</v>
      </c>
      <c r="D329" s="6">
        <v>151.72079495879785</v>
      </c>
      <c r="E329" s="7">
        <v>37</v>
      </c>
      <c r="F329" s="7">
        <v>30</v>
      </c>
    </row>
    <row r="330" spans="1:6" x14ac:dyDescent="0.4">
      <c r="A330" s="5" t="s">
        <v>342</v>
      </c>
      <c r="B330" s="5">
        <v>448</v>
      </c>
      <c r="C330" s="5">
        <v>448</v>
      </c>
      <c r="D330" s="6">
        <v>108.84353741496598</v>
      </c>
      <c r="E330" s="7">
        <v>37</v>
      </c>
      <c r="F330" s="7">
        <v>30</v>
      </c>
    </row>
    <row r="331" spans="1:6" x14ac:dyDescent="0.4">
      <c r="A331" s="5" t="s">
        <v>343</v>
      </c>
      <c r="B331" s="5">
        <v>1625</v>
      </c>
      <c r="C331" s="5">
        <v>1625</v>
      </c>
      <c r="D331" s="6">
        <v>137.42071881606765</v>
      </c>
      <c r="E331" s="7">
        <v>88</v>
      </c>
      <c r="F331" s="7">
        <v>85</v>
      </c>
    </row>
    <row r="332" spans="1:6" x14ac:dyDescent="0.4">
      <c r="A332" s="5" t="s">
        <v>344</v>
      </c>
      <c r="B332" s="5">
        <v>589</v>
      </c>
      <c r="C332" s="5">
        <v>589</v>
      </c>
      <c r="D332" s="6">
        <v>164.75524475524475</v>
      </c>
      <c r="E332" s="7">
        <v>26</v>
      </c>
      <c r="F332" s="7">
        <v>0</v>
      </c>
    </row>
    <row r="333" spans="1:6" x14ac:dyDescent="0.4">
      <c r="A333" s="5" t="s">
        <v>345</v>
      </c>
      <c r="B333" s="5">
        <v>177</v>
      </c>
      <c r="C333" s="5">
        <v>177</v>
      </c>
      <c r="D333" s="6">
        <v>143.66883116883116</v>
      </c>
      <c r="E333" s="7">
        <v>9</v>
      </c>
      <c r="F333" s="7">
        <v>0</v>
      </c>
    </row>
    <row r="334" spans="1:6" x14ac:dyDescent="0.4">
      <c r="A334" s="5" t="s">
        <v>495</v>
      </c>
      <c r="B334" s="5">
        <v>1012</v>
      </c>
      <c r="C334" s="5">
        <v>1012</v>
      </c>
      <c r="D334" s="6">
        <v>319.74723538704581</v>
      </c>
      <c r="E334" s="7">
        <v>22</v>
      </c>
      <c r="F334" s="7">
        <v>0</v>
      </c>
    </row>
    <row r="335" spans="1:6" x14ac:dyDescent="0.4">
      <c r="A335" s="5" t="s">
        <v>346</v>
      </c>
      <c r="B335" s="5">
        <v>478</v>
      </c>
      <c r="C335" s="5">
        <v>478</v>
      </c>
      <c r="D335" s="6">
        <v>243.38085539714868</v>
      </c>
      <c r="E335" s="7">
        <v>12</v>
      </c>
      <c r="F335" s="7">
        <v>0</v>
      </c>
    </row>
    <row r="336" spans="1:6" x14ac:dyDescent="0.4">
      <c r="A336" s="5" t="s">
        <v>347</v>
      </c>
      <c r="B336" s="5">
        <v>4420</v>
      </c>
      <c r="C336" s="5">
        <v>4420</v>
      </c>
      <c r="D336" s="6">
        <v>156.37714487882539</v>
      </c>
      <c r="E336" s="7">
        <v>185</v>
      </c>
      <c r="F336" s="7">
        <v>186</v>
      </c>
    </row>
    <row r="337" spans="1:6" x14ac:dyDescent="0.4">
      <c r="A337" s="5" t="s">
        <v>348</v>
      </c>
      <c r="B337" s="5">
        <v>93</v>
      </c>
      <c r="C337" s="5">
        <v>93</v>
      </c>
      <c r="D337" s="6">
        <v>66.051136363636374</v>
      </c>
      <c r="E337" s="7">
        <v>7</v>
      </c>
      <c r="F337" s="7">
        <v>0</v>
      </c>
    </row>
    <row r="338" spans="1:6" x14ac:dyDescent="0.4">
      <c r="A338" s="5" t="s">
        <v>349</v>
      </c>
      <c r="B338" s="5">
        <v>1471</v>
      </c>
      <c r="C338" s="5">
        <v>1471</v>
      </c>
      <c r="D338" s="6">
        <v>111.8546118165919</v>
      </c>
      <c r="E338" s="7">
        <v>92</v>
      </c>
      <c r="F338" s="7">
        <v>91</v>
      </c>
    </row>
    <row r="339" spans="1:6" x14ac:dyDescent="0.4">
      <c r="A339" s="5" t="s">
        <v>350</v>
      </c>
      <c r="B339" s="5">
        <v>1580</v>
      </c>
      <c r="C339" s="5">
        <v>1580</v>
      </c>
      <c r="D339" s="6">
        <v>118.01613385121004</v>
      </c>
      <c r="E339" s="7">
        <v>90</v>
      </c>
      <c r="F339" s="7">
        <v>90</v>
      </c>
    </row>
    <row r="340" spans="1:6" x14ac:dyDescent="0.4">
      <c r="A340" s="5" t="s">
        <v>351</v>
      </c>
      <c r="B340" s="5">
        <v>1977</v>
      </c>
      <c r="C340" s="5">
        <v>1977</v>
      </c>
      <c r="D340" s="6">
        <v>128.67742775318928</v>
      </c>
      <c r="E340" s="7">
        <v>104</v>
      </c>
      <c r="F340" s="7">
        <v>99</v>
      </c>
    </row>
    <row r="341" spans="1:6" x14ac:dyDescent="0.4">
      <c r="A341" s="5" t="s">
        <v>352</v>
      </c>
      <c r="B341" s="5">
        <v>527</v>
      </c>
      <c r="C341" s="5">
        <v>527</v>
      </c>
      <c r="D341" s="6">
        <v>121.40059894033632</v>
      </c>
      <c r="E341" s="7">
        <v>31</v>
      </c>
      <c r="F341" s="7">
        <v>31</v>
      </c>
    </row>
    <row r="342" spans="1:6" x14ac:dyDescent="0.4">
      <c r="A342" s="5" t="s">
        <v>353</v>
      </c>
      <c r="B342" s="5">
        <v>746</v>
      </c>
      <c r="C342" s="5">
        <v>746</v>
      </c>
      <c r="D342" s="6">
        <v>121.89542483660131</v>
      </c>
      <c r="E342" s="7">
        <v>48</v>
      </c>
      <c r="F342" s="7">
        <v>48</v>
      </c>
    </row>
    <row r="343" spans="1:6" x14ac:dyDescent="0.4">
      <c r="A343" s="5" t="s">
        <v>354</v>
      </c>
      <c r="B343" s="5">
        <v>556</v>
      </c>
      <c r="C343" s="5">
        <v>556</v>
      </c>
      <c r="D343" s="6">
        <v>75.053995680345565</v>
      </c>
      <c r="E343" s="7">
        <v>52</v>
      </c>
      <c r="F343" s="7">
        <v>52</v>
      </c>
    </row>
    <row r="344" spans="1:6" x14ac:dyDescent="0.4">
      <c r="A344" s="5" t="s">
        <v>355</v>
      </c>
      <c r="B344" s="5">
        <v>316</v>
      </c>
      <c r="C344" s="5">
        <v>316</v>
      </c>
      <c r="D344" s="6">
        <v>99.93674889310563</v>
      </c>
      <c r="E344" s="7">
        <v>26</v>
      </c>
      <c r="F344" s="7">
        <v>26</v>
      </c>
    </row>
    <row r="345" spans="1:6" x14ac:dyDescent="0.4">
      <c r="A345" s="5" t="s">
        <v>356</v>
      </c>
      <c r="B345" s="5">
        <v>542</v>
      </c>
      <c r="C345" s="5">
        <v>542</v>
      </c>
      <c r="D345" s="6">
        <v>71.940536235731344</v>
      </c>
      <c r="E345" s="7">
        <v>54</v>
      </c>
      <c r="F345" s="7">
        <v>54</v>
      </c>
    </row>
    <row r="346" spans="1:6" x14ac:dyDescent="0.4">
      <c r="A346" s="5" t="s">
        <v>357</v>
      </c>
      <c r="B346" s="5">
        <v>965</v>
      </c>
      <c r="C346" s="5">
        <v>965</v>
      </c>
      <c r="D346" s="6">
        <v>96.144266215004478</v>
      </c>
      <c r="E346" s="7">
        <v>73</v>
      </c>
      <c r="F346" s="7">
        <v>73</v>
      </c>
    </row>
    <row r="347" spans="1:6" x14ac:dyDescent="0.4">
      <c r="A347" s="5" t="s">
        <v>358</v>
      </c>
      <c r="B347" s="5">
        <v>398</v>
      </c>
      <c r="C347" s="5">
        <v>398</v>
      </c>
      <c r="D347" s="6">
        <v>86.7858700392499</v>
      </c>
      <c r="E347" s="7">
        <v>34</v>
      </c>
      <c r="F347" s="7">
        <v>33</v>
      </c>
    </row>
    <row r="348" spans="1:6" x14ac:dyDescent="0.4">
      <c r="A348" s="5" t="s">
        <v>359</v>
      </c>
      <c r="B348" s="5">
        <v>273</v>
      </c>
      <c r="C348" s="5">
        <v>273</v>
      </c>
      <c r="D348" s="6">
        <v>96.739900779588936</v>
      </c>
      <c r="E348" s="7">
        <v>24</v>
      </c>
      <c r="F348" s="7">
        <v>24</v>
      </c>
    </row>
    <row r="349" spans="1:6" x14ac:dyDescent="0.4">
      <c r="A349" s="5" t="s">
        <v>360</v>
      </c>
      <c r="B349" s="5">
        <v>766</v>
      </c>
      <c r="C349" s="5">
        <v>766</v>
      </c>
      <c r="D349" s="6">
        <v>99.869621903520212</v>
      </c>
      <c r="E349" s="7">
        <v>51</v>
      </c>
      <c r="F349" s="7">
        <v>51</v>
      </c>
    </row>
    <row r="350" spans="1:6" x14ac:dyDescent="0.4">
      <c r="A350" s="5" t="s">
        <v>361</v>
      </c>
      <c r="B350" s="5">
        <v>690</v>
      </c>
      <c r="C350" s="5">
        <v>690</v>
      </c>
      <c r="D350" s="6">
        <v>90.255068672334858</v>
      </c>
      <c r="E350" s="7">
        <v>54</v>
      </c>
      <c r="F350" s="7">
        <v>54</v>
      </c>
    </row>
    <row r="351" spans="1:6" x14ac:dyDescent="0.4">
      <c r="A351" s="5" t="s">
        <v>362</v>
      </c>
      <c r="B351" s="5">
        <v>342</v>
      </c>
      <c r="C351" s="5">
        <v>342</v>
      </c>
      <c r="D351" s="6">
        <v>80.018717828731866</v>
      </c>
      <c r="E351" s="7">
        <v>23</v>
      </c>
      <c r="F351" s="7">
        <v>23</v>
      </c>
    </row>
    <row r="352" spans="1:6" x14ac:dyDescent="0.4">
      <c r="A352" s="5" t="s">
        <v>363</v>
      </c>
      <c r="B352" s="5">
        <v>1127</v>
      </c>
      <c r="C352" s="5">
        <v>1127</v>
      </c>
      <c r="D352" s="6">
        <v>82.910321489001689</v>
      </c>
      <c r="E352" s="7">
        <v>79</v>
      </c>
      <c r="F352" s="7">
        <v>79</v>
      </c>
    </row>
    <row r="353" spans="1:6" x14ac:dyDescent="0.4">
      <c r="A353" s="5" t="s">
        <v>364</v>
      </c>
      <c r="B353" s="5">
        <v>601</v>
      </c>
      <c r="C353" s="5">
        <v>601</v>
      </c>
      <c r="D353" s="6">
        <v>61.158033987992262</v>
      </c>
      <c r="E353" s="7">
        <v>46</v>
      </c>
      <c r="F353" s="7">
        <v>43</v>
      </c>
    </row>
    <row r="354" spans="1:6" x14ac:dyDescent="0.4">
      <c r="A354" s="5" t="s">
        <v>494</v>
      </c>
      <c r="B354" s="5">
        <v>1541</v>
      </c>
      <c r="C354" s="5">
        <v>1541</v>
      </c>
      <c r="D354" s="6">
        <v>121.4629147946717</v>
      </c>
      <c r="E354" s="7">
        <v>77</v>
      </c>
      <c r="F354" s="7">
        <v>77</v>
      </c>
    </row>
    <row r="355" spans="1:6" x14ac:dyDescent="0.4">
      <c r="A355" s="5" t="s">
        <v>365</v>
      </c>
      <c r="B355" s="5">
        <v>473</v>
      </c>
      <c r="C355" s="5">
        <v>473</v>
      </c>
      <c r="D355" s="6">
        <v>95.710238769728846</v>
      </c>
      <c r="E355" s="7">
        <v>41</v>
      </c>
      <c r="F355" s="7">
        <v>41</v>
      </c>
    </row>
    <row r="356" spans="1:6" x14ac:dyDescent="0.4">
      <c r="A356" s="5" t="s">
        <v>366</v>
      </c>
      <c r="B356" s="5">
        <v>320</v>
      </c>
      <c r="C356" s="5">
        <v>320</v>
      </c>
      <c r="D356" s="6">
        <v>257.64895330112716</v>
      </c>
      <c r="E356" s="7">
        <v>0</v>
      </c>
      <c r="F356" s="7">
        <v>7</v>
      </c>
    </row>
    <row r="357" spans="1:6" x14ac:dyDescent="0.4">
      <c r="A357" s="5" t="s">
        <v>367</v>
      </c>
      <c r="B357" s="5">
        <v>1906</v>
      </c>
      <c r="C357" s="5">
        <v>1906</v>
      </c>
      <c r="D357" s="6">
        <v>297.5335622853575</v>
      </c>
      <c r="E357" s="7">
        <v>0</v>
      </c>
      <c r="F357" s="7">
        <v>33</v>
      </c>
    </row>
    <row r="358" spans="1:6" x14ac:dyDescent="0.4">
      <c r="A358" s="5" t="s">
        <v>368</v>
      </c>
      <c r="B358" s="5">
        <v>2529</v>
      </c>
      <c r="C358" s="5">
        <v>2529</v>
      </c>
      <c r="D358" s="6">
        <v>206.92194403534609</v>
      </c>
      <c r="E358" s="7">
        <v>0</v>
      </c>
      <c r="F358" s="7">
        <v>46</v>
      </c>
    </row>
    <row r="359" spans="1:6" x14ac:dyDescent="0.4">
      <c r="A359" s="5" t="s">
        <v>369</v>
      </c>
      <c r="B359" s="5">
        <v>1148</v>
      </c>
      <c r="C359" s="5">
        <v>1148</v>
      </c>
      <c r="D359" s="6">
        <v>236.99421965317919</v>
      </c>
      <c r="E359" s="7">
        <v>0</v>
      </c>
      <c r="F359" s="7">
        <v>25</v>
      </c>
    </row>
    <row r="360" spans="1:6" x14ac:dyDescent="0.4">
      <c r="A360" s="5" t="s">
        <v>370</v>
      </c>
      <c r="B360" s="5">
        <v>3682</v>
      </c>
      <c r="C360" s="5">
        <v>3682</v>
      </c>
      <c r="D360" s="6">
        <v>245.35216898780567</v>
      </c>
      <c r="E360" s="7">
        <v>0</v>
      </c>
      <c r="F360" s="7">
        <v>100</v>
      </c>
    </row>
    <row r="361" spans="1:6" x14ac:dyDescent="0.4">
      <c r="A361" s="5" t="s">
        <v>371</v>
      </c>
      <c r="B361" s="5">
        <v>2627</v>
      </c>
      <c r="C361" s="5">
        <v>2627</v>
      </c>
      <c r="D361" s="6">
        <v>231.63742174411428</v>
      </c>
      <c r="E361" s="7">
        <v>0</v>
      </c>
      <c r="F361" s="7">
        <v>77</v>
      </c>
    </row>
    <row r="362" spans="1:6" x14ac:dyDescent="0.4">
      <c r="A362" s="5" t="s">
        <v>372</v>
      </c>
      <c r="B362" s="5">
        <v>1537</v>
      </c>
      <c r="C362" s="5">
        <v>1537</v>
      </c>
      <c r="D362" s="6">
        <v>233.16140776699029</v>
      </c>
      <c r="E362" s="7">
        <v>0</v>
      </c>
      <c r="F362" s="7">
        <v>0</v>
      </c>
    </row>
    <row r="363" spans="1:6" x14ac:dyDescent="0.4">
      <c r="A363" s="5" t="s">
        <v>373</v>
      </c>
      <c r="B363" s="5">
        <v>804</v>
      </c>
      <c r="C363" s="5">
        <v>804</v>
      </c>
      <c r="D363" s="6">
        <v>236.88862698880379</v>
      </c>
      <c r="E363" s="7">
        <v>0</v>
      </c>
      <c r="F363" s="7">
        <v>0</v>
      </c>
    </row>
    <row r="364" spans="1:6" x14ac:dyDescent="0.4">
      <c r="A364" s="5" t="s">
        <v>374</v>
      </c>
      <c r="B364" s="5">
        <v>1359</v>
      </c>
      <c r="C364" s="5">
        <v>1359</v>
      </c>
      <c r="D364" s="6">
        <v>246.06192286800652</v>
      </c>
      <c r="E364" s="7">
        <v>0</v>
      </c>
      <c r="F364" s="7">
        <v>49</v>
      </c>
    </row>
    <row r="365" spans="1:6" x14ac:dyDescent="0.4">
      <c r="A365" s="5" t="s">
        <v>375</v>
      </c>
      <c r="B365" s="5">
        <v>667</v>
      </c>
      <c r="C365" s="5">
        <v>667</v>
      </c>
      <c r="D365" s="6">
        <v>202.67395928289272</v>
      </c>
      <c r="E365" s="7">
        <v>0</v>
      </c>
      <c r="F365" s="7">
        <v>7</v>
      </c>
    </row>
    <row r="366" spans="1:6" x14ac:dyDescent="0.4">
      <c r="A366" s="5" t="s">
        <v>376</v>
      </c>
      <c r="B366" s="5">
        <v>302</v>
      </c>
      <c r="C366" s="5">
        <v>302</v>
      </c>
      <c r="D366" s="6">
        <v>148.25724104074621</v>
      </c>
      <c r="E366" s="7">
        <v>0</v>
      </c>
      <c r="F366" s="7">
        <v>5</v>
      </c>
    </row>
    <row r="367" spans="1:6" x14ac:dyDescent="0.4">
      <c r="A367" s="5" t="s">
        <v>377</v>
      </c>
      <c r="B367" s="5">
        <v>106</v>
      </c>
      <c r="C367" s="5">
        <v>106</v>
      </c>
      <c r="D367" s="6">
        <v>389.70588235294116</v>
      </c>
      <c r="E367" s="7">
        <v>0</v>
      </c>
      <c r="F367" s="7">
        <v>1</v>
      </c>
    </row>
    <row r="368" spans="1:6" x14ac:dyDescent="0.4">
      <c r="A368" s="5" t="s">
        <v>378</v>
      </c>
      <c r="B368" s="5">
        <v>750</v>
      </c>
      <c r="C368" s="5">
        <v>750</v>
      </c>
      <c r="D368" s="6">
        <v>236.14609571788415</v>
      </c>
      <c r="E368" s="7">
        <v>0</v>
      </c>
      <c r="F368" s="7">
        <v>39</v>
      </c>
    </row>
    <row r="369" spans="1:6" x14ac:dyDescent="0.4">
      <c r="A369" s="5" t="s">
        <v>379</v>
      </c>
      <c r="B369" s="5">
        <v>433</v>
      </c>
      <c r="C369" s="5">
        <v>433</v>
      </c>
      <c r="D369" s="6">
        <v>216.5</v>
      </c>
      <c r="E369" s="7">
        <v>0</v>
      </c>
      <c r="F369" s="7">
        <v>255</v>
      </c>
    </row>
    <row r="370" spans="1:6" x14ac:dyDescent="0.4">
      <c r="A370" s="5" t="s">
        <v>380</v>
      </c>
      <c r="B370" s="5">
        <v>148</v>
      </c>
      <c r="C370" s="5">
        <v>148</v>
      </c>
      <c r="D370" s="6">
        <v>185.46365914786966</v>
      </c>
      <c r="E370" s="7">
        <v>0</v>
      </c>
      <c r="F370" s="7">
        <v>62</v>
      </c>
    </row>
    <row r="371" spans="1:6" x14ac:dyDescent="0.4">
      <c r="A371" s="5" t="s">
        <v>381</v>
      </c>
      <c r="B371" s="5">
        <v>6299</v>
      </c>
      <c r="C371" s="5">
        <v>6299</v>
      </c>
      <c r="D371" s="6">
        <v>298.02233156699469</v>
      </c>
      <c r="E371" s="7">
        <v>0</v>
      </c>
      <c r="F371" s="7">
        <v>207</v>
      </c>
    </row>
    <row r="372" spans="1:6" x14ac:dyDescent="0.4">
      <c r="A372" s="5" t="s">
        <v>382</v>
      </c>
      <c r="B372" s="5">
        <v>3257</v>
      </c>
      <c r="C372" s="5">
        <v>3257</v>
      </c>
      <c r="D372" s="6">
        <v>232.32755546044655</v>
      </c>
      <c r="E372" s="7">
        <v>0</v>
      </c>
      <c r="F372" s="7">
        <v>116</v>
      </c>
    </row>
    <row r="373" spans="1:6" x14ac:dyDescent="0.4">
      <c r="A373" s="5" t="s">
        <v>383</v>
      </c>
      <c r="B373" s="5">
        <v>3325</v>
      </c>
      <c r="C373" s="5">
        <v>3325</v>
      </c>
      <c r="D373" s="6">
        <v>259.60337289194251</v>
      </c>
      <c r="E373" s="7">
        <v>0</v>
      </c>
      <c r="F373" s="7">
        <v>88</v>
      </c>
    </row>
    <row r="374" spans="1:6" x14ac:dyDescent="0.4">
      <c r="A374" s="5" t="s">
        <v>384</v>
      </c>
      <c r="B374" s="5">
        <v>367</v>
      </c>
      <c r="C374" s="5">
        <v>367</v>
      </c>
      <c r="D374" s="6">
        <v>321.64767747589832</v>
      </c>
      <c r="E374" s="7">
        <v>0</v>
      </c>
      <c r="F374" s="7">
        <v>9</v>
      </c>
    </row>
    <row r="375" spans="1:6" x14ac:dyDescent="0.4">
      <c r="A375" s="5" t="s">
        <v>385</v>
      </c>
      <c r="B375" s="5">
        <v>0</v>
      </c>
      <c r="C375" s="5">
        <v>0</v>
      </c>
      <c r="D375" s="6">
        <v>0</v>
      </c>
      <c r="E375" s="7">
        <v>0</v>
      </c>
      <c r="F375" s="7">
        <v>1</v>
      </c>
    </row>
    <row r="376" spans="1:6" x14ac:dyDescent="0.4">
      <c r="A376" s="5" t="s">
        <v>386</v>
      </c>
      <c r="B376" s="5">
        <v>707</v>
      </c>
      <c r="C376" s="5">
        <v>707</v>
      </c>
      <c r="D376" s="6">
        <v>203.74639769452449</v>
      </c>
      <c r="E376" s="7">
        <v>0</v>
      </c>
      <c r="F376" s="7">
        <v>0</v>
      </c>
    </row>
    <row r="377" spans="1:6" x14ac:dyDescent="0.4">
      <c r="A377" s="5" t="s">
        <v>387</v>
      </c>
      <c r="B377" s="5">
        <v>814</v>
      </c>
      <c r="C377" s="5">
        <v>814</v>
      </c>
      <c r="D377" s="6">
        <v>202.08540218470705</v>
      </c>
      <c r="E377" s="7">
        <v>0</v>
      </c>
      <c r="F377" s="7">
        <v>0</v>
      </c>
    </row>
    <row r="378" spans="1:6" x14ac:dyDescent="0.4">
      <c r="A378" s="5" t="s">
        <v>388</v>
      </c>
      <c r="B378" s="5">
        <v>606</v>
      </c>
      <c r="C378" s="5">
        <v>606</v>
      </c>
      <c r="D378" s="6">
        <v>324.23756019261634</v>
      </c>
      <c r="E378" s="7">
        <v>0</v>
      </c>
      <c r="F378" s="7">
        <v>21</v>
      </c>
    </row>
    <row r="379" spans="1:6" x14ac:dyDescent="0.4">
      <c r="A379" s="5" t="s">
        <v>389</v>
      </c>
      <c r="B379" s="5">
        <v>959</v>
      </c>
      <c r="C379" s="5">
        <v>959</v>
      </c>
      <c r="D379" s="6">
        <v>242.3553196866313</v>
      </c>
      <c r="E379" s="7">
        <v>0</v>
      </c>
      <c r="F379" s="7">
        <v>0</v>
      </c>
    </row>
    <row r="380" spans="1:6" x14ac:dyDescent="0.4">
      <c r="A380" s="5" t="s">
        <v>390</v>
      </c>
      <c r="B380" s="5">
        <v>1484</v>
      </c>
      <c r="C380" s="5">
        <v>1484</v>
      </c>
      <c r="D380" s="6">
        <v>281.2203903733182</v>
      </c>
      <c r="E380" s="7">
        <v>0</v>
      </c>
      <c r="F380" s="7">
        <v>36</v>
      </c>
    </row>
    <row r="381" spans="1:6" x14ac:dyDescent="0.4">
      <c r="A381" s="5" t="s">
        <v>391</v>
      </c>
      <c r="B381" s="5">
        <v>404</v>
      </c>
      <c r="C381" s="5">
        <v>404</v>
      </c>
      <c r="D381" s="6">
        <v>173.91304347826087</v>
      </c>
      <c r="E381" s="7">
        <v>0</v>
      </c>
      <c r="F381" s="7">
        <v>0</v>
      </c>
    </row>
    <row r="382" spans="1:6" x14ac:dyDescent="0.4">
      <c r="A382" s="5" t="s">
        <v>493</v>
      </c>
      <c r="B382" s="5">
        <v>1337</v>
      </c>
      <c r="C382" s="5">
        <v>1337</v>
      </c>
      <c r="D382" s="6">
        <v>204.74732006125572</v>
      </c>
      <c r="E382" s="7">
        <v>0</v>
      </c>
      <c r="F382" s="7">
        <v>60</v>
      </c>
    </row>
    <row r="383" spans="1:6" x14ac:dyDescent="0.4">
      <c r="A383" s="5" t="s">
        <v>392</v>
      </c>
      <c r="B383" s="5">
        <v>1602</v>
      </c>
      <c r="C383" s="5">
        <v>1602</v>
      </c>
      <c r="D383" s="6">
        <v>251.49136577708009</v>
      </c>
      <c r="E383" s="7">
        <v>0</v>
      </c>
      <c r="F383" s="7">
        <v>60</v>
      </c>
    </row>
    <row r="384" spans="1:6" x14ac:dyDescent="0.4">
      <c r="A384" s="5" t="s">
        <v>393</v>
      </c>
      <c r="B384" s="5">
        <v>1532</v>
      </c>
      <c r="C384" s="5">
        <v>1532</v>
      </c>
      <c r="D384" s="6">
        <v>240.50235478806908</v>
      </c>
      <c r="E384" s="7">
        <v>0</v>
      </c>
      <c r="F384" s="7">
        <v>59</v>
      </c>
    </row>
    <row r="385" spans="1:6" x14ac:dyDescent="0.4">
      <c r="A385" s="5" t="s">
        <v>394</v>
      </c>
      <c r="B385" s="5">
        <v>1108</v>
      </c>
      <c r="C385" s="5">
        <v>1108</v>
      </c>
      <c r="D385" s="6">
        <v>178.99838449111471</v>
      </c>
      <c r="E385" s="7">
        <v>0</v>
      </c>
      <c r="F385" s="7">
        <v>41</v>
      </c>
    </row>
    <row r="386" spans="1:6" x14ac:dyDescent="0.4">
      <c r="A386" s="5" t="s">
        <v>395</v>
      </c>
      <c r="B386" s="5">
        <v>3481</v>
      </c>
      <c r="C386" s="5">
        <v>3481</v>
      </c>
      <c r="D386" s="6">
        <v>227.29350310153447</v>
      </c>
      <c r="E386" s="7">
        <v>0</v>
      </c>
      <c r="F386" s="7">
        <v>97</v>
      </c>
    </row>
    <row r="387" spans="1:6" x14ac:dyDescent="0.4">
      <c r="A387" s="5" t="s">
        <v>396</v>
      </c>
      <c r="B387" s="5">
        <v>80</v>
      </c>
      <c r="C387" s="5">
        <v>80</v>
      </c>
      <c r="D387" s="6">
        <v>111.57601115760112</v>
      </c>
      <c r="E387" s="7">
        <v>0</v>
      </c>
      <c r="F387" s="7">
        <v>1</v>
      </c>
    </row>
    <row r="388" spans="1:6" x14ac:dyDescent="0.4">
      <c r="A388" s="5" t="s">
        <v>397</v>
      </c>
      <c r="B388" s="5">
        <v>0</v>
      </c>
      <c r="C388" s="5">
        <v>0</v>
      </c>
      <c r="D388" s="6">
        <v>0</v>
      </c>
      <c r="E388" s="7">
        <v>0</v>
      </c>
      <c r="F388" s="7">
        <v>1</v>
      </c>
    </row>
    <row r="389" spans="1:6" x14ac:dyDescent="0.4">
      <c r="A389" s="5" t="s">
        <v>398</v>
      </c>
      <c r="B389" s="5">
        <v>66</v>
      </c>
      <c r="C389" s="5">
        <v>66</v>
      </c>
      <c r="D389" s="6">
        <v>266.12903225806451</v>
      </c>
      <c r="E389" s="7">
        <v>0</v>
      </c>
      <c r="F389" s="7">
        <v>0</v>
      </c>
    </row>
    <row r="390" spans="1:6" x14ac:dyDescent="0.4">
      <c r="A390" s="5" t="s">
        <v>399</v>
      </c>
      <c r="B390" s="5">
        <v>359</v>
      </c>
      <c r="C390" s="5">
        <v>359</v>
      </c>
      <c r="D390" s="6">
        <v>85.252909047732132</v>
      </c>
      <c r="E390" s="7">
        <v>0</v>
      </c>
      <c r="F390" s="7">
        <v>24</v>
      </c>
    </row>
    <row r="391" spans="1:6" x14ac:dyDescent="0.4">
      <c r="A391" s="5" t="s">
        <v>400</v>
      </c>
      <c r="B391" s="5">
        <v>1173</v>
      </c>
      <c r="C391" s="5">
        <v>1173</v>
      </c>
      <c r="D391" s="6">
        <v>261.13089937666962</v>
      </c>
      <c r="E391" s="7">
        <v>0</v>
      </c>
      <c r="F391" s="7">
        <v>34</v>
      </c>
    </row>
    <row r="392" spans="1:6" x14ac:dyDescent="0.4">
      <c r="A392" s="5" t="s">
        <v>401</v>
      </c>
      <c r="B392" s="5">
        <v>1902</v>
      </c>
      <c r="C392" s="5">
        <v>1902</v>
      </c>
      <c r="D392" s="6">
        <v>195.57840616966581</v>
      </c>
      <c r="E392" s="7">
        <v>0</v>
      </c>
      <c r="F392" s="7">
        <v>36</v>
      </c>
    </row>
    <row r="393" spans="1:6" x14ac:dyDescent="0.4">
      <c r="A393" s="5" t="s">
        <v>402</v>
      </c>
      <c r="B393" s="5">
        <v>19</v>
      </c>
      <c r="C393" s="5">
        <v>19</v>
      </c>
      <c r="D393" s="6">
        <v>54.597701149425291</v>
      </c>
      <c r="E393" s="7">
        <v>0</v>
      </c>
      <c r="F393" s="7">
        <v>1</v>
      </c>
    </row>
    <row r="394" spans="1:6" x14ac:dyDescent="0.4">
      <c r="A394" s="5" t="s">
        <v>403</v>
      </c>
      <c r="B394" s="5">
        <v>1612</v>
      </c>
      <c r="C394" s="5">
        <v>1612</v>
      </c>
      <c r="D394" s="6">
        <v>159.60396039603961</v>
      </c>
      <c r="E394" s="7">
        <v>0</v>
      </c>
      <c r="F394" s="7">
        <v>19</v>
      </c>
    </row>
    <row r="395" spans="1:6" x14ac:dyDescent="0.4">
      <c r="A395" s="5" t="s">
        <v>404</v>
      </c>
      <c r="B395" s="5">
        <v>2410</v>
      </c>
      <c r="C395" s="5">
        <v>2410</v>
      </c>
      <c r="D395" s="6">
        <v>236.34402275178974</v>
      </c>
      <c r="E395" s="7">
        <v>0</v>
      </c>
      <c r="F395" s="7">
        <v>81</v>
      </c>
    </row>
    <row r="396" spans="1:6" x14ac:dyDescent="0.4">
      <c r="A396" s="5" t="s">
        <v>405</v>
      </c>
      <c r="B396" s="5">
        <v>2315</v>
      </c>
      <c r="C396" s="5">
        <v>2315</v>
      </c>
      <c r="D396" s="6">
        <v>231.56947084125238</v>
      </c>
      <c r="E396" s="7">
        <v>0</v>
      </c>
      <c r="F396" s="7">
        <v>80</v>
      </c>
    </row>
    <row r="397" spans="1:6" x14ac:dyDescent="0.4">
      <c r="A397" s="5" t="s">
        <v>406</v>
      </c>
      <c r="B397" s="5">
        <v>1155</v>
      </c>
      <c r="C397" s="5">
        <v>1155</v>
      </c>
      <c r="D397" s="6">
        <v>229.89649681528661</v>
      </c>
      <c r="E397" s="7">
        <v>0</v>
      </c>
      <c r="F397" s="7">
        <v>43</v>
      </c>
    </row>
    <row r="398" spans="1:6" x14ac:dyDescent="0.4">
      <c r="A398" s="5" t="s">
        <v>407</v>
      </c>
      <c r="B398" s="5">
        <v>1140</v>
      </c>
      <c r="C398" s="5">
        <v>1140</v>
      </c>
      <c r="D398" s="6">
        <v>227.86328203078153</v>
      </c>
      <c r="E398" s="7">
        <v>0</v>
      </c>
      <c r="F398" s="7">
        <v>43</v>
      </c>
    </row>
    <row r="399" spans="1:6" x14ac:dyDescent="0.4">
      <c r="A399" s="5" t="s">
        <v>408</v>
      </c>
      <c r="B399" s="5">
        <v>981</v>
      </c>
      <c r="C399" s="5">
        <v>981</v>
      </c>
      <c r="D399" s="6">
        <v>196.08235058964621</v>
      </c>
      <c r="E399" s="7">
        <v>0</v>
      </c>
      <c r="F399" s="7">
        <v>43</v>
      </c>
    </row>
    <row r="400" spans="1:6" x14ac:dyDescent="0.4">
      <c r="A400" s="5" t="s">
        <v>409</v>
      </c>
      <c r="B400" s="5">
        <v>1135</v>
      </c>
      <c r="C400" s="5">
        <v>1135</v>
      </c>
      <c r="D400" s="6">
        <v>226.86388167099742</v>
      </c>
      <c r="E400" s="7">
        <v>0</v>
      </c>
      <c r="F400" s="7">
        <v>43</v>
      </c>
    </row>
    <row r="401" spans="1:6" x14ac:dyDescent="0.4">
      <c r="A401" s="5" t="s">
        <v>410</v>
      </c>
      <c r="B401" s="5">
        <v>1685</v>
      </c>
      <c r="C401" s="5">
        <v>1685</v>
      </c>
      <c r="D401" s="6">
        <v>200.35671819262782</v>
      </c>
      <c r="E401" s="7">
        <v>0</v>
      </c>
      <c r="F401" s="7">
        <v>64</v>
      </c>
    </row>
    <row r="402" spans="1:6" x14ac:dyDescent="0.4">
      <c r="A402" s="5" t="s">
        <v>411</v>
      </c>
      <c r="B402" s="5">
        <v>1208</v>
      </c>
      <c r="C402" s="5">
        <v>1208</v>
      </c>
      <c r="D402" s="6">
        <v>175.27568195008706</v>
      </c>
      <c r="E402" s="7">
        <v>0</v>
      </c>
      <c r="F402" s="7">
        <v>96</v>
      </c>
    </row>
    <row r="403" spans="1:6" x14ac:dyDescent="0.4">
      <c r="A403" s="5" t="s">
        <v>412</v>
      </c>
      <c r="B403" s="5">
        <v>579</v>
      </c>
      <c r="C403" s="5">
        <v>579</v>
      </c>
      <c r="D403" s="6">
        <v>184.63010204081633</v>
      </c>
      <c r="E403" s="7">
        <v>0</v>
      </c>
      <c r="F403" s="7">
        <v>16</v>
      </c>
    </row>
    <row r="404" spans="1:6" x14ac:dyDescent="0.4">
      <c r="A404" s="5" t="s">
        <v>413</v>
      </c>
      <c r="B404" s="5">
        <v>1138</v>
      </c>
      <c r="C404" s="5">
        <v>1138</v>
      </c>
      <c r="D404" s="6">
        <v>215.89831151584141</v>
      </c>
      <c r="E404" s="7">
        <v>0</v>
      </c>
      <c r="F404" s="7">
        <v>44</v>
      </c>
    </row>
    <row r="405" spans="1:6" x14ac:dyDescent="0.4">
      <c r="A405" s="5" t="s">
        <v>414</v>
      </c>
      <c r="B405" s="5">
        <v>1136</v>
      </c>
      <c r="C405" s="5">
        <v>1136</v>
      </c>
      <c r="D405" s="6">
        <v>216.46341463414635</v>
      </c>
      <c r="E405" s="7">
        <v>0</v>
      </c>
      <c r="F405" s="7">
        <v>44</v>
      </c>
    </row>
    <row r="406" spans="1:6" x14ac:dyDescent="0.4">
      <c r="A406" s="5" t="s">
        <v>415</v>
      </c>
      <c r="B406" s="5">
        <v>1213</v>
      </c>
      <c r="C406" s="5">
        <v>1213</v>
      </c>
      <c r="D406" s="6">
        <v>234.03434304456877</v>
      </c>
      <c r="E406" s="7">
        <v>0</v>
      </c>
      <c r="F406" s="7">
        <v>44</v>
      </c>
    </row>
    <row r="407" spans="1:6" x14ac:dyDescent="0.4">
      <c r="A407" s="5" t="s">
        <v>416</v>
      </c>
      <c r="B407" s="5">
        <v>1246</v>
      </c>
      <c r="C407" s="5">
        <v>1246</v>
      </c>
      <c r="D407" s="6">
        <v>240.4013119814779</v>
      </c>
      <c r="E407" s="7">
        <v>0</v>
      </c>
      <c r="F407" s="7">
        <v>44</v>
      </c>
    </row>
    <row r="408" spans="1:6" x14ac:dyDescent="0.4">
      <c r="A408" s="5" t="s">
        <v>417</v>
      </c>
      <c r="B408" s="5">
        <v>1234</v>
      </c>
      <c r="C408" s="5">
        <v>1234</v>
      </c>
      <c r="D408" s="6">
        <v>271.68648172611188</v>
      </c>
      <c r="E408" s="7">
        <v>0</v>
      </c>
      <c r="F408" s="7">
        <v>33</v>
      </c>
    </row>
    <row r="409" spans="1:6" x14ac:dyDescent="0.4">
      <c r="A409" s="5" t="s">
        <v>418</v>
      </c>
      <c r="B409" s="5">
        <v>1055</v>
      </c>
      <c r="C409" s="5">
        <v>1055</v>
      </c>
      <c r="D409" s="6">
        <v>232.53251046947321</v>
      </c>
      <c r="E409" s="7">
        <v>0</v>
      </c>
      <c r="F409" s="7">
        <v>33</v>
      </c>
    </row>
    <row r="410" spans="1:6" x14ac:dyDescent="0.4">
      <c r="A410" s="5" t="s">
        <v>419</v>
      </c>
      <c r="B410" s="5">
        <v>1543</v>
      </c>
      <c r="C410" s="5">
        <v>1543</v>
      </c>
      <c r="D410" s="6">
        <v>250.24326954265325</v>
      </c>
      <c r="E410" s="7">
        <v>0</v>
      </c>
      <c r="F410" s="7">
        <v>44</v>
      </c>
    </row>
    <row r="411" spans="1:6" x14ac:dyDescent="0.4">
      <c r="A411" s="5" t="s">
        <v>420</v>
      </c>
      <c r="B411" s="5">
        <v>1598</v>
      </c>
      <c r="C411" s="5">
        <v>1598</v>
      </c>
      <c r="D411" s="6">
        <v>207.20954356846474</v>
      </c>
      <c r="E411" s="7">
        <v>0</v>
      </c>
      <c r="F411" s="7">
        <v>48</v>
      </c>
    </row>
    <row r="412" spans="1:6" x14ac:dyDescent="0.4">
      <c r="A412" s="5" t="s">
        <v>421</v>
      </c>
      <c r="B412" s="5">
        <v>2150</v>
      </c>
      <c r="C412" s="5">
        <v>2150</v>
      </c>
      <c r="D412" s="6">
        <v>217.08400646203555</v>
      </c>
      <c r="E412" s="7">
        <v>0</v>
      </c>
      <c r="F412" s="7">
        <v>90</v>
      </c>
    </row>
    <row r="413" spans="1:6" x14ac:dyDescent="0.4">
      <c r="A413" s="5" t="s">
        <v>422</v>
      </c>
      <c r="B413" s="5">
        <v>2483</v>
      </c>
      <c r="C413" s="5">
        <v>2483</v>
      </c>
      <c r="D413" s="6">
        <v>246.32936507936509</v>
      </c>
      <c r="E413" s="7">
        <v>0</v>
      </c>
      <c r="F413" s="7">
        <v>87</v>
      </c>
    </row>
    <row r="414" spans="1:6" x14ac:dyDescent="0.4">
      <c r="A414" s="5" t="s">
        <v>423</v>
      </c>
      <c r="B414" s="5">
        <v>2959</v>
      </c>
      <c r="C414" s="5">
        <v>2959</v>
      </c>
      <c r="D414" s="6">
        <v>232.64407579212201</v>
      </c>
      <c r="E414" s="7">
        <v>0</v>
      </c>
      <c r="F414" s="7">
        <v>87</v>
      </c>
    </row>
    <row r="415" spans="1:6" x14ac:dyDescent="0.4">
      <c r="A415" s="5" t="s">
        <v>424</v>
      </c>
      <c r="B415" s="5">
        <v>3158</v>
      </c>
      <c r="C415" s="5">
        <v>3158</v>
      </c>
      <c r="D415" s="6">
        <v>183.40205586851732</v>
      </c>
      <c r="E415" s="7">
        <v>0</v>
      </c>
      <c r="F415" s="7">
        <v>117</v>
      </c>
    </row>
    <row r="416" spans="1:6" x14ac:dyDescent="0.4">
      <c r="A416" s="5" t="s">
        <v>425</v>
      </c>
      <c r="B416" s="5">
        <v>2995</v>
      </c>
      <c r="C416" s="5">
        <v>2995</v>
      </c>
      <c r="D416" s="6">
        <v>168.72288885133233</v>
      </c>
      <c r="E416" s="7">
        <v>0</v>
      </c>
      <c r="F416" s="7">
        <v>121</v>
      </c>
    </row>
    <row r="417" spans="1:6" x14ac:dyDescent="0.4">
      <c r="A417" s="5" t="s">
        <v>426</v>
      </c>
      <c r="B417" s="5">
        <v>961</v>
      </c>
      <c r="C417" s="5">
        <v>961</v>
      </c>
      <c r="D417" s="6">
        <v>96.60233212706072</v>
      </c>
      <c r="E417" s="7">
        <v>0</v>
      </c>
      <c r="F417" s="7">
        <v>56</v>
      </c>
    </row>
    <row r="418" spans="1:6" x14ac:dyDescent="0.4">
      <c r="A418" s="5" t="s">
        <v>427</v>
      </c>
      <c r="B418" s="5">
        <v>1485</v>
      </c>
      <c r="C418" s="5">
        <v>1485</v>
      </c>
      <c r="D418" s="6">
        <v>123.41062079281974</v>
      </c>
      <c r="E418" s="7">
        <v>0</v>
      </c>
      <c r="F418" s="7">
        <v>87</v>
      </c>
    </row>
    <row r="419" spans="1:6" x14ac:dyDescent="0.4">
      <c r="A419" s="5" t="s">
        <v>428</v>
      </c>
      <c r="B419" s="5">
        <v>1931</v>
      </c>
      <c r="C419" s="5">
        <v>1931</v>
      </c>
      <c r="D419" s="6">
        <v>157.43986954749286</v>
      </c>
      <c r="E419" s="7">
        <v>0</v>
      </c>
      <c r="F419" s="7">
        <v>87</v>
      </c>
    </row>
    <row r="420" spans="1:6" x14ac:dyDescent="0.4">
      <c r="A420" s="5" t="s">
        <v>429</v>
      </c>
      <c r="B420" s="5">
        <v>903</v>
      </c>
      <c r="C420" s="5">
        <v>903</v>
      </c>
      <c r="D420" s="6">
        <v>205.22727272727272</v>
      </c>
      <c r="E420" s="7">
        <v>0</v>
      </c>
      <c r="F420" s="7">
        <v>30</v>
      </c>
    </row>
    <row r="421" spans="1:6" x14ac:dyDescent="0.4">
      <c r="A421" s="5" t="s">
        <v>430</v>
      </c>
      <c r="B421" s="5">
        <v>1997</v>
      </c>
      <c r="C421" s="5">
        <v>1997</v>
      </c>
      <c r="D421" s="6">
        <v>168.85093430286634</v>
      </c>
      <c r="E421" s="7">
        <v>0</v>
      </c>
      <c r="F421" s="7">
        <v>87</v>
      </c>
    </row>
    <row r="422" spans="1:6" x14ac:dyDescent="0.4">
      <c r="A422" s="5" t="s">
        <v>431</v>
      </c>
      <c r="B422" s="5">
        <v>1828</v>
      </c>
      <c r="C422" s="5">
        <v>1828</v>
      </c>
      <c r="D422" s="6">
        <v>154.94151551110357</v>
      </c>
      <c r="E422" s="7">
        <v>0</v>
      </c>
      <c r="F422" s="7">
        <v>88</v>
      </c>
    </row>
    <row r="423" spans="1:6" x14ac:dyDescent="0.4">
      <c r="A423" s="5" t="s">
        <v>432</v>
      </c>
      <c r="B423" s="5">
        <v>1878</v>
      </c>
      <c r="C423" s="5">
        <v>1878</v>
      </c>
      <c r="D423" s="6">
        <v>158.7892111270821</v>
      </c>
      <c r="E423" s="7">
        <v>0</v>
      </c>
      <c r="F423" s="7">
        <v>86</v>
      </c>
    </row>
    <row r="424" spans="1:6" x14ac:dyDescent="0.4">
      <c r="A424" s="5" t="s">
        <v>433</v>
      </c>
      <c r="B424" s="5">
        <v>2117</v>
      </c>
      <c r="C424" s="5">
        <v>2117</v>
      </c>
      <c r="D424" s="6">
        <v>179.49804985585891</v>
      </c>
      <c r="E424" s="7">
        <v>0</v>
      </c>
      <c r="F424" s="7">
        <v>89</v>
      </c>
    </row>
    <row r="425" spans="1:6" x14ac:dyDescent="0.4">
      <c r="A425" s="5" t="s">
        <v>434</v>
      </c>
      <c r="B425" s="5">
        <v>1482</v>
      </c>
      <c r="C425" s="5">
        <v>1482</v>
      </c>
      <c r="D425" s="6">
        <v>125.22179974651456</v>
      </c>
      <c r="E425" s="7">
        <v>0</v>
      </c>
      <c r="F425" s="7">
        <v>87</v>
      </c>
    </row>
    <row r="426" spans="1:6" x14ac:dyDescent="0.4">
      <c r="A426" s="5" t="s">
        <v>435</v>
      </c>
      <c r="B426" s="5">
        <v>1978</v>
      </c>
      <c r="C426" s="5">
        <v>1978</v>
      </c>
      <c r="D426" s="6">
        <v>167.13138994507815</v>
      </c>
      <c r="E426" s="7">
        <v>0</v>
      </c>
      <c r="F426" s="7">
        <v>88</v>
      </c>
    </row>
    <row r="427" spans="1:6" x14ac:dyDescent="0.4">
      <c r="A427" s="5" t="s">
        <v>436</v>
      </c>
      <c r="B427" s="5">
        <v>2283</v>
      </c>
      <c r="C427" s="5">
        <v>2283</v>
      </c>
      <c r="D427" s="6">
        <v>192.90240811153359</v>
      </c>
      <c r="E427" s="7">
        <v>0</v>
      </c>
      <c r="F427" s="7">
        <v>87</v>
      </c>
    </row>
    <row r="428" spans="1:6" x14ac:dyDescent="0.4">
      <c r="A428" s="5" t="s">
        <v>437</v>
      </c>
      <c r="B428" s="5">
        <v>2082</v>
      </c>
      <c r="C428" s="5">
        <v>2082</v>
      </c>
      <c r="D428" s="6">
        <v>170.66972702680548</v>
      </c>
      <c r="E428" s="7">
        <v>0</v>
      </c>
      <c r="F428" s="7">
        <v>87</v>
      </c>
    </row>
    <row r="429" spans="1:6" x14ac:dyDescent="0.4">
      <c r="A429" s="5" t="s">
        <v>438</v>
      </c>
      <c r="B429" s="5">
        <v>1257</v>
      </c>
      <c r="C429" s="5">
        <v>1257</v>
      </c>
      <c r="D429" s="6">
        <v>102.86415711947627</v>
      </c>
      <c r="E429" s="7">
        <v>0</v>
      </c>
      <c r="F429" s="7">
        <v>88</v>
      </c>
    </row>
    <row r="430" spans="1:6" x14ac:dyDescent="0.4">
      <c r="A430" s="5" t="s">
        <v>439</v>
      </c>
      <c r="B430" s="5">
        <v>2091</v>
      </c>
      <c r="C430" s="5">
        <v>2091</v>
      </c>
      <c r="D430" s="6">
        <v>171.18297175603766</v>
      </c>
      <c r="E430" s="7">
        <v>0</v>
      </c>
      <c r="F430" s="7">
        <v>85</v>
      </c>
    </row>
    <row r="431" spans="1:6" x14ac:dyDescent="0.4">
      <c r="A431" s="5" t="s">
        <v>440</v>
      </c>
      <c r="B431" s="5">
        <v>907</v>
      </c>
      <c r="C431" s="5">
        <v>907</v>
      </c>
      <c r="D431" s="6">
        <v>210.34322820037104</v>
      </c>
      <c r="E431" s="7">
        <v>0</v>
      </c>
      <c r="F431" s="7">
        <v>31</v>
      </c>
    </row>
    <row r="432" spans="1:6" x14ac:dyDescent="0.4">
      <c r="A432" s="5" t="s">
        <v>441</v>
      </c>
      <c r="B432" s="5">
        <v>952</v>
      </c>
      <c r="C432" s="5">
        <v>952</v>
      </c>
      <c r="D432" s="6">
        <v>222.84644194756552</v>
      </c>
      <c r="E432" s="7">
        <v>0</v>
      </c>
      <c r="F432" s="7">
        <v>30</v>
      </c>
    </row>
    <row r="433" spans="1:6" x14ac:dyDescent="0.4">
      <c r="A433" s="5" t="s">
        <v>442</v>
      </c>
      <c r="B433" s="5">
        <v>1801</v>
      </c>
      <c r="C433" s="5">
        <v>1801</v>
      </c>
      <c r="D433" s="6">
        <v>118.52583086541625</v>
      </c>
      <c r="E433" s="7">
        <v>0</v>
      </c>
      <c r="F433" s="7">
        <v>172</v>
      </c>
    </row>
    <row r="434" spans="1:6" x14ac:dyDescent="0.4">
      <c r="A434" s="5" t="s">
        <v>443</v>
      </c>
      <c r="B434" s="5">
        <v>2570</v>
      </c>
      <c r="C434" s="5">
        <v>2570</v>
      </c>
      <c r="D434" s="6">
        <v>191.262930713701</v>
      </c>
      <c r="E434" s="7">
        <v>0</v>
      </c>
      <c r="F434" s="7">
        <v>95</v>
      </c>
    </row>
    <row r="435" spans="1:6" x14ac:dyDescent="0.4">
      <c r="A435" s="5" t="s">
        <v>444</v>
      </c>
      <c r="B435" s="5">
        <v>2018</v>
      </c>
      <c r="C435" s="5">
        <v>2018</v>
      </c>
      <c r="D435" s="6">
        <v>173.83064863467999</v>
      </c>
      <c r="E435" s="7">
        <v>0</v>
      </c>
      <c r="F435" s="7">
        <v>64</v>
      </c>
    </row>
    <row r="436" spans="1:6" x14ac:dyDescent="0.4">
      <c r="A436" s="5" t="s">
        <v>445</v>
      </c>
      <c r="B436" s="5">
        <v>1581</v>
      </c>
      <c r="C436" s="5">
        <v>1581</v>
      </c>
      <c r="D436" s="6">
        <v>176.49028801071668</v>
      </c>
      <c r="E436" s="7">
        <v>0</v>
      </c>
      <c r="F436" s="7">
        <v>63</v>
      </c>
    </row>
    <row r="437" spans="1:6" x14ac:dyDescent="0.4">
      <c r="A437" s="5" t="s">
        <v>446</v>
      </c>
      <c r="B437" s="5">
        <v>1442</v>
      </c>
      <c r="C437" s="5">
        <v>1442</v>
      </c>
      <c r="D437" s="6">
        <v>196.08376393799293</v>
      </c>
      <c r="E437" s="7">
        <v>0</v>
      </c>
      <c r="F437" s="7">
        <v>54</v>
      </c>
    </row>
    <row r="438" spans="1:6" x14ac:dyDescent="0.4">
      <c r="A438" s="5" t="s">
        <v>447</v>
      </c>
      <c r="B438" s="5">
        <v>2299</v>
      </c>
      <c r="C438" s="5">
        <v>2299</v>
      </c>
      <c r="D438" s="6">
        <v>196.39501110541602</v>
      </c>
      <c r="E438" s="7">
        <v>0</v>
      </c>
      <c r="F438" s="7">
        <v>88</v>
      </c>
    </row>
    <row r="439" spans="1:6" x14ac:dyDescent="0.4">
      <c r="A439" s="5" t="s">
        <v>448</v>
      </c>
      <c r="B439" s="5">
        <v>1914</v>
      </c>
      <c r="C439" s="5">
        <v>1914</v>
      </c>
      <c r="D439" s="6">
        <v>162.49257152559639</v>
      </c>
      <c r="E439" s="7">
        <v>0</v>
      </c>
      <c r="F439" s="7">
        <v>89</v>
      </c>
    </row>
    <row r="440" spans="1:6" x14ac:dyDescent="0.4">
      <c r="A440" s="5" t="s">
        <v>449</v>
      </c>
      <c r="B440" s="5">
        <v>2106</v>
      </c>
      <c r="C440" s="5">
        <v>2106</v>
      </c>
      <c r="D440" s="6">
        <v>151.95901580200592</v>
      </c>
      <c r="E440" s="7">
        <v>0</v>
      </c>
      <c r="F440" s="7">
        <v>89</v>
      </c>
    </row>
    <row r="441" spans="1:6" x14ac:dyDescent="0.4">
      <c r="A441" s="5" t="s">
        <v>450</v>
      </c>
      <c r="B441" s="5">
        <v>2851</v>
      </c>
      <c r="C441" s="5">
        <v>2851</v>
      </c>
      <c r="D441" s="6">
        <v>222.3522071439713</v>
      </c>
      <c r="E441" s="7">
        <v>0</v>
      </c>
      <c r="F441" s="7">
        <v>84</v>
      </c>
    </row>
    <row r="442" spans="1:6" x14ac:dyDescent="0.4">
      <c r="A442" s="5" t="s">
        <v>451</v>
      </c>
      <c r="B442" s="5">
        <v>2319</v>
      </c>
      <c r="C442" s="5">
        <v>2319</v>
      </c>
      <c r="D442" s="6">
        <v>168.97406004080443</v>
      </c>
      <c r="E442" s="7">
        <v>0</v>
      </c>
      <c r="F442" s="7">
        <v>98</v>
      </c>
    </row>
    <row r="443" spans="1:6" x14ac:dyDescent="0.4">
      <c r="A443" s="5" t="s">
        <v>452</v>
      </c>
      <c r="B443" s="5">
        <v>1991</v>
      </c>
      <c r="C443" s="5">
        <v>1991</v>
      </c>
      <c r="D443" s="6">
        <v>171.74156818769947</v>
      </c>
      <c r="E443" s="7">
        <v>0</v>
      </c>
      <c r="F443" s="7">
        <v>67</v>
      </c>
    </row>
    <row r="444" spans="1:6" x14ac:dyDescent="0.4">
      <c r="A444" s="5" t="s">
        <v>453</v>
      </c>
      <c r="B444" s="5">
        <v>1520</v>
      </c>
      <c r="C444" s="5">
        <v>1520</v>
      </c>
      <c r="D444" s="6">
        <v>169.68073230631839</v>
      </c>
      <c r="E444" s="7">
        <v>0</v>
      </c>
      <c r="F444" s="7">
        <v>64</v>
      </c>
    </row>
    <row r="445" spans="1:6" x14ac:dyDescent="0.4">
      <c r="A445" s="5" t="s">
        <v>454</v>
      </c>
      <c r="B445" s="5">
        <v>2165</v>
      </c>
      <c r="C445" s="5">
        <v>2165</v>
      </c>
      <c r="D445" s="6">
        <v>184.88471391972672</v>
      </c>
      <c r="E445" s="7">
        <v>0</v>
      </c>
      <c r="F445" s="7">
        <v>83</v>
      </c>
    </row>
    <row r="446" spans="1:6" x14ac:dyDescent="0.4">
      <c r="A446" s="5" t="s">
        <v>455</v>
      </c>
      <c r="B446" s="5">
        <v>2124</v>
      </c>
      <c r="C446" s="5">
        <v>2124</v>
      </c>
      <c r="D446" s="6">
        <v>173.89880465040116</v>
      </c>
      <c r="E446" s="7">
        <v>0</v>
      </c>
      <c r="F446" s="7">
        <v>87</v>
      </c>
    </row>
    <row r="447" spans="1:6" x14ac:dyDescent="0.4">
      <c r="A447" s="5" t="s">
        <v>456</v>
      </c>
      <c r="B447" s="5">
        <v>2289</v>
      </c>
      <c r="C447" s="5">
        <v>2289</v>
      </c>
      <c r="D447" s="6">
        <v>179.52941176470588</v>
      </c>
      <c r="E447" s="7">
        <v>0</v>
      </c>
      <c r="F447" s="7">
        <v>89</v>
      </c>
    </row>
    <row r="448" spans="1:6" x14ac:dyDescent="0.4">
      <c r="A448" s="5" t="s">
        <v>457</v>
      </c>
      <c r="B448" s="5">
        <v>2028</v>
      </c>
      <c r="C448" s="5">
        <v>2028</v>
      </c>
      <c r="D448" s="6">
        <v>173.12617380911729</v>
      </c>
      <c r="E448" s="7">
        <v>0</v>
      </c>
      <c r="F448" s="7">
        <v>88</v>
      </c>
    </row>
    <row r="449" spans="1:6" x14ac:dyDescent="0.4">
      <c r="A449" s="5" t="s">
        <v>458</v>
      </c>
      <c r="B449" s="5">
        <v>1927</v>
      </c>
      <c r="C449" s="5">
        <v>1927</v>
      </c>
      <c r="D449" s="6">
        <v>164.01395863477745</v>
      </c>
      <c r="E449" s="7">
        <v>0</v>
      </c>
      <c r="F449" s="7">
        <v>88</v>
      </c>
    </row>
    <row r="450" spans="1:6" x14ac:dyDescent="0.4">
      <c r="A450" s="5" t="s">
        <v>459</v>
      </c>
      <c r="B450" s="5">
        <v>2066</v>
      </c>
      <c r="C450" s="5">
        <v>2066</v>
      </c>
      <c r="D450" s="6">
        <v>175.68027210884355</v>
      </c>
      <c r="E450" s="7">
        <v>0</v>
      </c>
      <c r="F450" s="7">
        <v>88</v>
      </c>
    </row>
    <row r="451" spans="1:6" x14ac:dyDescent="0.4">
      <c r="A451" s="5" t="s">
        <v>460</v>
      </c>
      <c r="B451" s="5">
        <v>2469</v>
      </c>
      <c r="C451" s="5">
        <v>2469</v>
      </c>
      <c r="D451" s="6">
        <v>191.79678396644141</v>
      </c>
      <c r="E451" s="7">
        <v>0</v>
      </c>
      <c r="F451" s="7">
        <v>87</v>
      </c>
    </row>
    <row r="452" spans="1:6" x14ac:dyDescent="0.4">
      <c r="A452" s="5" t="s">
        <v>461</v>
      </c>
      <c r="B452" s="5">
        <v>1032</v>
      </c>
      <c r="C452" s="5">
        <v>1032</v>
      </c>
      <c r="D452" s="6">
        <v>234.33242506811987</v>
      </c>
      <c r="E452" s="7">
        <v>0</v>
      </c>
      <c r="F452" s="7">
        <v>44</v>
      </c>
    </row>
    <row r="453" spans="1:6" x14ac:dyDescent="0.4">
      <c r="A453" s="5" t="s">
        <v>462</v>
      </c>
      <c r="B453" s="5">
        <v>1691</v>
      </c>
      <c r="C453" s="5">
        <v>1691</v>
      </c>
      <c r="D453" s="6">
        <v>174.61792647666255</v>
      </c>
      <c r="E453" s="7">
        <v>0</v>
      </c>
      <c r="F453" s="7">
        <v>123</v>
      </c>
    </row>
    <row r="454" spans="1:6" x14ac:dyDescent="0.4">
      <c r="A454" s="5" t="s">
        <v>463</v>
      </c>
      <c r="B454" s="5">
        <v>1510</v>
      </c>
      <c r="C454" s="5">
        <v>1510</v>
      </c>
      <c r="D454" s="6">
        <v>156.65525469447039</v>
      </c>
      <c r="E454" s="7">
        <v>0</v>
      </c>
      <c r="F454" s="7">
        <v>117</v>
      </c>
    </row>
    <row r="455" spans="1:6" x14ac:dyDescent="0.4">
      <c r="A455" s="5" t="s">
        <v>464</v>
      </c>
      <c r="B455" s="5">
        <v>1687</v>
      </c>
      <c r="C455" s="5">
        <v>1687</v>
      </c>
      <c r="D455" s="6">
        <v>173.79210878747296</v>
      </c>
      <c r="E455" s="7">
        <v>0</v>
      </c>
      <c r="F455" s="7">
        <v>118</v>
      </c>
    </row>
    <row r="456" spans="1:6" x14ac:dyDescent="0.4">
      <c r="A456" s="5" t="s">
        <v>465</v>
      </c>
      <c r="B456" s="5">
        <v>2289</v>
      </c>
      <c r="C456" s="5">
        <v>2289</v>
      </c>
      <c r="D456" s="6">
        <v>180.02359418010224</v>
      </c>
      <c r="E456" s="7">
        <v>0</v>
      </c>
      <c r="F456" s="7">
        <v>86</v>
      </c>
    </row>
    <row r="457" spans="1:6" x14ac:dyDescent="0.4">
      <c r="A457" s="5" t="s">
        <v>466</v>
      </c>
      <c r="B457" s="5">
        <v>2514</v>
      </c>
      <c r="C457" s="5">
        <v>2514</v>
      </c>
      <c r="D457" s="6">
        <v>194.89882936661758</v>
      </c>
      <c r="E457" s="7">
        <v>0</v>
      </c>
      <c r="F457" s="7">
        <v>90</v>
      </c>
    </row>
    <row r="458" spans="1:6" x14ac:dyDescent="0.4">
      <c r="A458" s="5" t="s">
        <v>467</v>
      </c>
      <c r="B458" s="5">
        <v>2008</v>
      </c>
      <c r="C458" s="5">
        <v>2008</v>
      </c>
      <c r="D458" s="6">
        <v>173.34254143646407</v>
      </c>
      <c r="E458" s="7">
        <v>0</v>
      </c>
      <c r="F458" s="7">
        <v>68</v>
      </c>
    </row>
    <row r="459" spans="1:6" x14ac:dyDescent="0.4">
      <c r="A459" s="5" t="s">
        <v>468</v>
      </c>
      <c r="B459" s="5">
        <v>1528</v>
      </c>
      <c r="C459" s="5">
        <v>1528</v>
      </c>
      <c r="D459" s="6">
        <v>170.09907603250585</v>
      </c>
      <c r="E459" s="7">
        <v>0</v>
      </c>
      <c r="F459" s="7">
        <v>66</v>
      </c>
    </row>
    <row r="460" spans="1:6" x14ac:dyDescent="0.4">
      <c r="A460" s="5" t="s">
        <v>469</v>
      </c>
      <c r="B460" s="5">
        <v>1356</v>
      </c>
      <c r="C460" s="5">
        <v>1356</v>
      </c>
      <c r="D460" s="6">
        <v>185.49931600547194</v>
      </c>
      <c r="E460" s="7">
        <v>0</v>
      </c>
      <c r="F460" s="7">
        <v>52</v>
      </c>
    </row>
    <row r="461" spans="1:6" x14ac:dyDescent="0.4">
      <c r="A461" s="5" t="s">
        <v>470</v>
      </c>
      <c r="B461" s="5">
        <v>1807</v>
      </c>
      <c r="C461" s="5">
        <v>1807</v>
      </c>
      <c r="D461" s="6">
        <v>209.48295849756551</v>
      </c>
      <c r="E461" s="7">
        <v>0</v>
      </c>
      <c r="F461" s="7">
        <v>60</v>
      </c>
    </row>
    <row r="462" spans="1:6" x14ac:dyDescent="0.4">
      <c r="A462" s="5" t="s">
        <v>471</v>
      </c>
      <c r="B462" s="5">
        <v>2249</v>
      </c>
      <c r="C462" s="5">
        <v>2249</v>
      </c>
      <c r="D462" s="6">
        <v>147.15697179873061</v>
      </c>
      <c r="E462" s="7">
        <v>0</v>
      </c>
      <c r="F462" s="7">
        <v>88</v>
      </c>
    </row>
    <row r="463" spans="1:6" x14ac:dyDescent="0.4">
      <c r="A463" s="5" t="s">
        <v>472</v>
      </c>
      <c r="B463" s="5">
        <v>1773</v>
      </c>
      <c r="C463" s="5">
        <v>1773</v>
      </c>
      <c r="D463" s="6">
        <v>138.56975381008206</v>
      </c>
      <c r="E463" s="7">
        <v>0</v>
      </c>
      <c r="F463" s="7">
        <v>83</v>
      </c>
    </row>
    <row r="464" spans="1:6" x14ac:dyDescent="0.4">
      <c r="A464" s="5" t="s">
        <v>473</v>
      </c>
      <c r="B464" s="5">
        <v>2260</v>
      </c>
      <c r="C464" s="5">
        <v>2260</v>
      </c>
      <c r="D464" s="6">
        <v>176.39712769278802</v>
      </c>
      <c r="E464" s="7">
        <v>0</v>
      </c>
      <c r="F464" s="7">
        <v>81</v>
      </c>
    </row>
    <row r="465" spans="1:6" x14ac:dyDescent="0.4">
      <c r="A465" s="5" t="s">
        <v>474</v>
      </c>
      <c r="B465" s="5">
        <v>1810</v>
      </c>
      <c r="C465" s="5">
        <v>1810</v>
      </c>
      <c r="D465" s="6">
        <v>136.46987860966601</v>
      </c>
      <c r="E465" s="7">
        <v>0</v>
      </c>
      <c r="F465" s="7">
        <v>83</v>
      </c>
    </row>
    <row r="466" spans="1:6" x14ac:dyDescent="0.4">
      <c r="A466" s="5" t="s">
        <v>475</v>
      </c>
      <c r="B466" s="5">
        <v>1761</v>
      </c>
      <c r="C466" s="5">
        <v>1761</v>
      </c>
      <c r="D466" s="6">
        <v>206.13367669436965</v>
      </c>
      <c r="E466" s="7">
        <v>0</v>
      </c>
      <c r="F466" s="7">
        <v>58</v>
      </c>
    </row>
    <row r="467" spans="1:6" x14ac:dyDescent="0.4">
      <c r="A467" s="5" t="s">
        <v>476</v>
      </c>
      <c r="B467" s="5">
        <v>1669</v>
      </c>
      <c r="C467" s="5">
        <v>1669</v>
      </c>
      <c r="D467" s="6">
        <v>196.12220916568742</v>
      </c>
      <c r="E467" s="7">
        <v>0</v>
      </c>
      <c r="F467" s="7">
        <v>58</v>
      </c>
    </row>
    <row r="468" spans="1:6" x14ac:dyDescent="0.4">
      <c r="A468" s="5" t="s">
        <v>477</v>
      </c>
      <c r="B468" s="5">
        <v>1694</v>
      </c>
      <c r="C468" s="5">
        <v>1694</v>
      </c>
      <c r="D468" s="6">
        <v>210.14762436422279</v>
      </c>
      <c r="E468" s="7">
        <v>0</v>
      </c>
      <c r="F468" s="7">
        <v>49</v>
      </c>
    </row>
    <row r="469" spans="1:6" x14ac:dyDescent="0.4">
      <c r="A469" s="5" t="s">
        <v>478</v>
      </c>
      <c r="B469" s="5">
        <v>2199</v>
      </c>
      <c r="C469" s="5">
        <v>2199</v>
      </c>
      <c r="D469" s="6">
        <v>172.01188986232791</v>
      </c>
      <c r="E469" s="7">
        <v>0</v>
      </c>
      <c r="F469" s="7">
        <v>88</v>
      </c>
    </row>
    <row r="470" spans="1:6" x14ac:dyDescent="0.4">
      <c r="A470" s="5" t="s">
        <v>479</v>
      </c>
      <c r="B470" s="5">
        <v>2409</v>
      </c>
      <c r="C470" s="5">
        <v>2409</v>
      </c>
      <c r="D470" s="6">
        <v>159.928301135232</v>
      </c>
      <c r="E470" s="7">
        <v>0</v>
      </c>
      <c r="F470" s="7">
        <v>90</v>
      </c>
    </row>
    <row r="471" spans="1:6" x14ac:dyDescent="0.4">
      <c r="A471" s="5" t="s">
        <v>480</v>
      </c>
      <c r="B471" s="5">
        <v>1642</v>
      </c>
      <c r="C471" s="5">
        <v>1642</v>
      </c>
      <c r="D471" s="6">
        <v>188.97456554264011</v>
      </c>
      <c r="E471" s="7">
        <v>0</v>
      </c>
      <c r="F471" s="7">
        <v>61</v>
      </c>
    </row>
    <row r="472" spans="1:6" x14ac:dyDescent="0.4">
      <c r="A472" s="5" t="s">
        <v>481</v>
      </c>
      <c r="B472" s="5">
        <v>2349</v>
      </c>
      <c r="C472" s="5">
        <v>2349</v>
      </c>
      <c r="D472" s="6">
        <v>185.36931818181819</v>
      </c>
      <c r="E472" s="7">
        <v>0</v>
      </c>
      <c r="F472" s="7">
        <v>88</v>
      </c>
    </row>
    <row r="473" spans="1:6" x14ac:dyDescent="0.4">
      <c r="A473" s="5" t="s">
        <v>482</v>
      </c>
      <c r="B473" s="5">
        <v>2336</v>
      </c>
      <c r="C473" s="5">
        <v>2336</v>
      </c>
      <c r="D473" s="6">
        <v>170.86015213575189</v>
      </c>
      <c r="E473" s="7">
        <v>0</v>
      </c>
      <c r="F473" s="7">
        <v>85</v>
      </c>
    </row>
    <row r="474" spans="1:6" x14ac:dyDescent="0.4">
      <c r="A474" s="5" t="s">
        <v>483</v>
      </c>
      <c r="B474" s="5">
        <v>1990</v>
      </c>
      <c r="C474" s="5">
        <v>1990</v>
      </c>
      <c r="D474" s="6">
        <v>149.74791180675749</v>
      </c>
      <c r="E474" s="7">
        <v>0</v>
      </c>
      <c r="F474" s="7">
        <v>83</v>
      </c>
    </row>
    <row r="475" spans="1:6" x14ac:dyDescent="0.4">
      <c r="A475" s="5" t="s">
        <v>484</v>
      </c>
      <c r="B475" s="5">
        <v>2409</v>
      </c>
      <c r="C475" s="5">
        <v>2409</v>
      </c>
      <c r="D475" s="6">
        <v>186.58508248780109</v>
      </c>
      <c r="E475" s="7">
        <v>0</v>
      </c>
      <c r="F475" s="7">
        <v>84</v>
      </c>
    </row>
    <row r="476" spans="1:6" x14ac:dyDescent="0.4">
      <c r="A476" s="5" t="s">
        <v>485</v>
      </c>
      <c r="B476" s="5">
        <v>2120</v>
      </c>
      <c r="C476" s="5">
        <v>2120</v>
      </c>
      <c r="D476" s="6">
        <v>165.05761445032698</v>
      </c>
      <c r="E476" s="7">
        <v>0</v>
      </c>
      <c r="F476" s="7">
        <v>82</v>
      </c>
    </row>
    <row r="477" spans="1:6" x14ac:dyDescent="0.4">
      <c r="A477" s="5" t="s">
        <v>486</v>
      </c>
      <c r="B477" s="5">
        <v>5639</v>
      </c>
      <c r="C477" s="5">
        <v>5639</v>
      </c>
      <c r="D477" s="6">
        <v>197.96384061786907</v>
      </c>
      <c r="E477" s="7">
        <v>0</v>
      </c>
      <c r="F477" s="7">
        <v>195</v>
      </c>
    </row>
    <row r="478" spans="1:6" x14ac:dyDescent="0.4">
      <c r="A478" s="5" t="s">
        <v>487</v>
      </c>
      <c r="B478" s="5">
        <v>4405</v>
      </c>
      <c r="C478" s="5">
        <v>4405</v>
      </c>
      <c r="D478" s="6">
        <v>222.40735130768454</v>
      </c>
      <c r="E478" s="7">
        <v>0</v>
      </c>
      <c r="F478" s="7">
        <v>132</v>
      </c>
    </row>
    <row r="479" spans="1:6" x14ac:dyDescent="0.4">
      <c r="A479" s="5" t="s">
        <v>488</v>
      </c>
      <c r="B479" s="5">
        <v>5501</v>
      </c>
      <c r="C479" s="5">
        <v>5501</v>
      </c>
      <c r="D479" s="6">
        <v>230.26370866471328</v>
      </c>
      <c r="E479" s="7">
        <v>0</v>
      </c>
      <c r="F479" s="7">
        <v>159</v>
      </c>
    </row>
    <row r="480" spans="1:6" x14ac:dyDescent="0.4">
      <c r="A480" s="5" t="s">
        <v>489</v>
      </c>
      <c r="B480" s="5">
        <v>6370</v>
      </c>
      <c r="C480" s="5">
        <v>6370</v>
      </c>
      <c r="D480" s="6">
        <v>205.44410759207895</v>
      </c>
      <c r="E480" s="7">
        <v>0</v>
      </c>
      <c r="F480" s="7">
        <v>195</v>
      </c>
    </row>
    <row r="481" spans="1:6" x14ac:dyDescent="0.4">
      <c r="A481" s="5" t="s">
        <v>490</v>
      </c>
      <c r="B481" s="5">
        <v>5704</v>
      </c>
      <c r="C481" s="5">
        <v>5704</v>
      </c>
      <c r="D481" s="6">
        <v>214.3393957613107</v>
      </c>
      <c r="E481" s="7">
        <v>0</v>
      </c>
      <c r="F481" s="7">
        <v>175</v>
      </c>
    </row>
    <row r="482" spans="1:6" x14ac:dyDescent="0.4">
      <c r="A482" s="5" t="s">
        <v>491</v>
      </c>
      <c r="B482" s="5">
        <v>564</v>
      </c>
      <c r="C482" s="5">
        <v>564</v>
      </c>
      <c r="D482" s="6">
        <v>211.47356580427444</v>
      </c>
      <c r="E482" s="7">
        <v>0</v>
      </c>
      <c r="F482" s="7">
        <v>10</v>
      </c>
    </row>
    <row r="483" spans="1:6" x14ac:dyDescent="0.4">
      <c r="A483" s="5" t="s">
        <v>492</v>
      </c>
      <c r="B483" s="5">
        <v>716</v>
      </c>
      <c r="C483" s="5">
        <v>716</v>
      </c>
      <c r="D483" s="6">
        <v>122.74987142122407</v>
      </c>
      <c r="E483" s="7">
        <v>0</v>
      </c>
      <c r="F483" s="7">
        <v>2</v>
      </c>
    </row>
    <row r="484" spans="1:6" x14ac:dyDescent="0.4">
      <c r="A484" s="5" t="s">
        <v>495</v>
      </c>
      <c r="B484" s="5">
        <v>1012</v>
      </c>
      <c r="C484" s="5">
        <v>1012</v>
      </c>
      <c r="D484" s="6">
        <v>319.74723538704581</v>
      </c>
      <c r="E484" s="5">
        <v>11</v>
      </c>
      <c r="F484" s="7">
        <v>0</v>
      </c>
    </row>
    <row r="485" spans="1:6" x14ac:dyDescent="0.4">
      <c r="A485" s="5" t="s">
        <v>496</v>
      </c>
      <c r="B485" s="5">
        <v>139</v>
      </c>
      <c r="C485" s="5">
        <v>139</v>
      </c>
      <c r="D485" s="6">
        <v>302.83224400871461</v>
      </c>
      <c r="E485" s="5">
        <v>3</v>
      </c>
      <c r="F485" s="7">
        <v>0</v>
      </c>
    </row>
    <row r="486" spans="1:6" x14ac:dyDescent="0.4">
      <c r="A486" s="5" t="s">
        <v>497</v>
      </c>
      <c r="B486" s="5">
        <v>169</v>
      </c>
      <c r="C486" s="5">
        <v>169</v>
      </c>
      <c r="D486" s="6">
        <v>159.43396226415095</v>
      </c>
      <c r="E486" s="5">
        <v>3</v>
      </c>
      <c r="F486" s="7">
        <v>0</v>
      </c>
    </row>
    <row r="487" spans="1:6" x14ac:dyDescent="0.4">
      <c r="A487" s="5" t="s">
        <v>498</v>
      </c>
      <c r="B487" s="5">
        <v>135</v>
      </c>
      <c r="C487" s="5">
        <v>135</v>
      </c>
      <c r="D487" s="6">
        <v>168.96120150187735</v>
      </c>
      <c r="E487" s="5">
        <v>5</v>
      </c>
      <c r="F487" s="7">
        <v>0</v>
      </c>
    </row>
    <row r="488" spans="1:6" x14ac:dyDescent="0.4">
      <c r="A488" s="5" t="s">
        <v>502</v>
      </c>
      <c r="B488" s="5">
        <v>309</v>
      </c>
      <c r="C488" s="5">
        <v>309</v>
      </c>
      <c r="D488" s="6">
        <v>46.960486322188451</v>
      </c>
      <c r="E488" s="5">
        <v>52</v>
      </c>
      <c r="F488" s="5">
        <v>45</v>
      </c>
    </row>
    <row r="489" spans="1:6" x14ac:dyDescent="0.4">
      <c r="A489" s="5" t="s">
        <v>503</v>
      </c>
      <c r="B489" s="5">
        <v>314</v>
      </c>
      <c r="C489" s="5">
        <v>314</v>
      </c>
      <c r="D489" s="6">
        <v>47.475052918052619</v>
      </c>
      <c r="E489" s="5">
        <v>52</v>
      </c>
      <c r="F489" s="5">
        <v>46</v>
      </c>
    </row>
    <row r="490" spans="1:6" x14ac:dyDescent="0.4">
      <c r="A490" s="5" t="s">
        <v>504</v>
      </c>
      <c r="B490" s="5">
        <v>413</v>
      </c>
      <c r="C490" s="5">
        <v>413</v>
      </c>
      <c r="D490" s="6">
        <v>47.564205919613038</v>
      </c>
      <c r="E490" s="5">
        <v>59</v>
      </c>
      <c r="F490" s="5">
        <v>50</v>
      </c>
    </row>
    <row r="491" spans="1:6" x14ac:dyDescent="0.4">
      <c r="A491" s="5" t="s">
        <v>505</v>
      </c>
      <c r="B491" s="5">
        <v>631</v>
      </c>
      <c r="C491" s="5">
        <v>631</v>
      </c>
      <c r="D491" s="6">
        <v>54.135209334248458</v>
      </c>
      <c r="E491" s="5">
        <v>62</v>
      </c>
      <c r="F491" s="5">
        <v>60</v>
      </c>
    </row>
    <row r="492" spans="1:6" x14ac:dyDescent="0.4">
      <c r="A492" s="5" t="s">
        <v>506</v>
      </c>
      <c r="B492" s="5">
        <v>367</v>
      </c>
      <c r="C492" s="5">
        <v>367</v>
      </c>
      <c r="D492" s="6">
        <v>42.634758364312269</v>
      </c>
      <c r="E492" s="5">
        <v>37</v>
      </c>
      <c r="F492" s="5">
        <v>37</v>
      </c>
    </row>
    <row r="493" spans="1:6" x14ac:dyDescent="0.4">
      <c r="A493" s="5" t="s">
        <v>507</v>
      </c>
      <c r="B493" s="5">
        <v>144</v>
      </c>
      <c r="C493" s="5">
        <v>144</v>
      </c>
      <c r="D493" s="6">
        <v>60.887949260042284</v>
      </c>
      <c r="E493" s="5">
        <v>16</v>
      </c>
      <c r="F493" s="5">
        <v>16</v>
      </c>
    </row>
    <row r="494" spans="1:6" x14ac:dyDescent="0.4">
      <c r="A494" s="5" t="s">
        <v>508</v>
      </c>
      <c r="B494" s="5">
        <v>515</v>
      </c>
      <c r="C494" s="5">
        <v>515</v>
      </c>
      <c r="D494" s="6">
        <v>29.49599083619702</v>
      </c>
      <c r="E494" s="5">
        <v>109</v>
      </c>
      <c r="F494" s="5">
        <v>107</v>
      </c>
    </row>
    <row r="495" spans="1:6" x14ac:dyDescent="0.4">
      <c r="A495" s="5" t="s">
        <v>509</v>
      </c>
      <c r="B495" s="5">
        <v>143</v>
      </c>
      <c r="C495" s="5">
        <v>143</v>
      </c>
      <c r="D495" s="6">
        <v>26.950621937429325</v>
      </c>
      <c r="E495" s="5">
        <v>7</v>
      </c>
      <c r="F495" s="5">
        <v>2</v>
      </c>
    </row>
    <row r="496" spans="1:6" x14ac:dyDescent="0.4">
      <c r="A496" s="5" t="s">
        <v>510</v>
      </c>
      <c r="B496" s="5">
        <v>460</v>
      </c>
      <c r="C496" s="5">
        <v>460</v>
      </c>
      <c r="D496" s="6">
        <v>35.554181480908952</v>
      </c>
      <c r="E496" s="5">
        <v>87</v>
      </c>
      <c r="F496" s="5">
        <v>87</v>
      </c>
    </row>
    <row r="497" spans="1:6" x14ac:dyDescent="0.4">
      <c r="A497" s="5" t="s">
        <v>511</v>
      </c>
      <c r="B497" s="5">
        <v>86</v>
      </c>
      <c r="C497" s="5">
        <v>86</v>
      </c>
      <c r="D497" s="6">
        <v>8.2029759633727579</v>
      </c>
      <c r="E497" s="5">
        <v>53</v>
      </c>
      <c r="F497" s="5">
        <v>52</v>
      </c>
    </row>
    <row r="498" spans="1:6" x14ac:dyDescent="0.4">
      <c r="A498" s="5" t="s">
        <v>512</v>
      </c>
      <c r="B498" s="5">
        <v>359</v>
      </c>
      <c r="C498" s="5">
        <v>359</v>
      </c>
      <c r="D498" s="6">
        <v>119.66666666666667</v>
      </c>
      <c r="E498" s="5">
        <v>1</v>
      </c>
      <c r="F498" s="5">
        <v>0</v>
      </c>
    </row>
    <row r="499" spans="1:6" x14ac:dyDescent="0.4">
      <c r="A499" s="5" t="s">
        <v>513</v>
      </c>
      <c r="B499" s="5">
        <v>371</v>
      </c>
      <c r="C499" s="5">
        <v>371</v>
      </c>
      <c r="D499" s="6">
        <v>95.865633074935403</v>
      </c>
      <c r="E499" s="5">
        <v>1</v>
      </c>
      <c r="F499" s="5">
        <v>0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7D04B-C5D1-498E-926A-7BD66D0DD0B2}">
  <dimension ref="A1:F499"/>
  <sheetViews>
    <sheetView workbookViewId="0">
      <selection activeCell="G12" sqref="G12"/>
    </sheetView>
  </sheetViews>
  <sheetFormatPr defaultRowHeight="14.6" x14ac:dyDescent="0.4"/>
  <cols>
    <col min="1" max="1" width="12.15234375" style="1" customWidth="1"/>
    <col min="2" max="2" width="12" style="1" customWidth="1"/>
    <col min="3" max="3" width="14.53515625" style="1" customWidth="1"/>
    <col min="4" max="4" width="20.53515625" style="1" customWidth="1"/>
    <col min="5" max="5" width="21.3046875" style="1" customWidth="1"/>
    <col min="6" max="6" width="22.921875" style="1" customWidth="1"/>
  </cols>
  <sheetData>
    <row r="1" spans="1:6" x14ac:dyDescent="0.4">
      <c r="A1" s="3" t="s">
        <v>517</v>
      </c>
      <c r="B1" s="3"/>
      <c r="C1" s="3"/>
      <c r="D1" s="3"/>
      <c r="E1" s="3"/>
      <c r="F1" s="3"/>
    </row>
    <row r="2" spans="1:6" ht="58.3" x14ac:dyDescent="0.4">
      <c r="A2" s="4" t="s">
        <v>0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</row>
    <row r="3" spans="1:6" x14ac:dyDescent="0.4">
      <c r="A3" s="5" t="s">
        <v>19</v>
      </c>
      <c r="B3" s="5">
        <v>224</v>
      </c>
      <c r="C3" s="5">
        <v>22</v>
      </c>
      <c r="D3" s="6">
        <v>8791.2049999999999</v>
      </c>
      <c r="E3" s="6">
        <v>549.4503125</v>
      </c>
      <c r="F3" s="6">
        <v>295.98859394999999</v>
      </c>
    </row>
    <row r="4" spans="1:6" x14ac:dyDescent="0.4">
      <c r="A4" s="5" t="s">
        <v>20</v>
      </c>
      <c r="B4" s="5">
        <v>215</v>
      </c>
      <c r="C4" s="5">
        <v>22</v>
      </c>
      <c r="D4" s="6">
        <v>388.45499999999998</v>
      </c>
      <c r="E4" s="6">
        <v>77.691000000000003</v>
      </c>
      <c r="F4" s="6">
        <v>60.543521279999993</v>
      </c>
    </row>
    <row r="5" spans="1:6" x14ac:dyDescent="0.4">
      <c r="A5" s="5" t="s">
        <v>21</v>
      </c>
      <c r="B5" s="5">
        <v>232</v>
      </c>
      <c r="C5" s="5">
        <v>22</v>
      </c>
      <c r="D5" s="6">
        <v>3099.375</v>
      </c>
      <c r="E5" s="6">
        <v>516.5625</v>
      </c>
      <c r="F5" s="6">
        <v>283.22471675999998</v>
      </c>
    </row>
    <row r="6" spans="1:6" x14ac:dyDescent="0.4">
      <c r="A6" s="5" t="s">
        <v>22</v>
      </c>
      <c r="B6" s="5">
        <v>210</v>
      </c>
      <c r="C6" s="5">
        <v>22</v>
      </c>
      <c r="D6" s="6">
        <v>449.065</v>
      </c>
      <c r="E6" s="6">
        <v>56.133125</v>
      </c>
      <c r="F6" s="6">
        <v>52.015798304999997</v>
      </c>
    </row>
    <row r="7" spans="1:6" x14ac:dyDescent="0.4">
      <c r="A7" s="5" t="s">
        <v>23</v>
      </c>
      <c r="B7" s="5">
        <v>225</v>
      </c>
      <c r="C7" s="5">
        <v>24</v>
      </c>
      <c r="D7" s="6">
        <v>1997.375</v>
      </c>
      <c r="E7" s="6">
        <v>55.482638888888886</v>
      </c>
      <c r="F7" s="6">
        <v>40.093322149999999</v>
      </c>
    </row>
    <row r="8" spans="1:6" x14ac:dyDescent="0.4">
      <c r="A8" s="5" t="s">
        <v>24</v>
      </c>
      <c r="B8" s="5">
        <v>225</v>
      </c>
      <c r="C8" s="5">
        <v>24</v>
      </c>
      <c r="D8" s="6">
        <v>1928.5</v>
      </c>
      <c r="E8" s="6">
        <v>53.569444444444443</v>
      </c>
      <c r="F8" s="6">
        <v>38.313252049999996</v>
      </c>
    </row>
    <row r="9" spans="1:6" x14ac:dyDescent="0.4">
      <c r="A9" s="5" t="s">
        <v>25</v>
      </c>
      <c r="B9" s="5">
        <v>225</v>
      </c>
      <c r="C9" s="5">
        <v>24</v>
      </c>
      <c r="D9" s="6">
        <v>2223.2849999999999</v>
      </c>
      <c r="E9" s="6">
        <v>61.757916666666659</v>
      </c>
      <c r="F9" s="6">
        <v>36.215510500000001</v>
      </c>
    </row>
    <row r="10" spans="1:6" x14ac:dyDescent="0.4">
      <c r="A10" s="5" t="s">
        <v>26</v>
      </c>
      <c r="B10" s="5">
        <v>225</v>
      </c>
      <c r="C10" s="5">
        <v>24</v>
      </c>
      <c r="D10" s="6">
        <v>2248.08</v>
      </c>
      <c r="E10" s="6">
        <v>62.446666666666665</v>
      </c>
      <c r="F10" s="6">
        <v>37.376646100000002</v>
      </c>
    </row>
    <row r="11" spans="1:6" x14ac:dyDescent="0.4">
      <c r="A11" s="5" t="s">
        <v>27</v>
      </c>
      <c r="B11" s="5">
        <v>225</v>
      </c>
      <c r="C11" s="5">
        <v>24</v>
      </c>
      <c r="D11" s="6">
        <v>2016.66</v>
      </c>
      <c r="E11" s="6">
        <v>56.018333333333338</v>
      </c>
      <c r="F11" s="6">
        <v>36.365599099999997</v>
      </c>
    </row>
    <row r="12" spans="1:6" x14ac:dyDescent="0.4">
      <c r="A12" s="5" t="s">
        <v>28</v>
      </c>
      <c r="B12" s="5">
        <v>225</v>
      </c>
      <c r="C12" s="5">
        <v>24</v>
      </c>
      <c r="D12" s="6">
        <v>2259.1</v>
      </c>
      <c r="E12" s="6">
        <v>62.752777777777773</v>
      </c>
      <c r="F12" s="6">
        <v>36.844097000000005</v>
      </c>
    </row>
    <row r="13" spans="1:6" x14ac:dyDescent="0.4">
      <c r="A13" s="5" t="s">
        <v>29</v>
      </c>
      <c r="B13" s="5">
        <v>225</v>
      </c>
      <c r="C13" s="5">
        <v>24</v>
      </c>
      <c r="D13" s="6">
        <v>2135.125</v>
      </c>
      <c r="E13" s="6">
        <v>61.003571428571426</v>
      </c>
      <c r="F13" s="6">
        <v>36.480911544000001</v>
      </c>
    </row>
    <row r="14" spans="1:6" x14ac:dyDescent="0.4">
      <c r="A14" s="5" t="s">
        <v>30</v>
      </c>
      <c r="B14" s="5">
        <v>225</v>
      </c>
      <c r="C14" s="5">
        <v>24</v>
      </c>
      <c r="D14" s="6">
        <v>2380.3200000000002</v>
      </c>
      <c r="E14" s="6">
        <v>66.12</v>
      </c>
      <c r="F14" s="6">
        <v>36.060909590000001</v>
      </c>
    </row>
    <row r="15" spans="1:6" x14ac:dyDescent="0.4">
      <c r="A15" s="5" t="s">
        <v>31</v>
      </c>
      <c r="B15" s="5">
        <v>225</v>
      </c>
      <c r="C15" s="5">
        <v>24</v>
      </c>
      <c r="D15" s="6">
        <v>2215.02</v>
      </c>
      <c r="E15" s="6">
        <v>61.528333333333336</v>
      </c>
      <c r="F15" s="6">
        <v>35.947015990000004</v>
      </c>
    </row>
    <row r="16" spans="1:6" x14ac:dyDescent="0.4">
      <c r="A16" s="5" t="s">
        <v>32</v>
      </c>
      <c r="B16" s="5">
        <v>225</v>
      </c>
      <c r="C16" s="5">
        <v>24</v>
      </c>
      <c r="D16" s="6">
        <v>2234.3049999999998</v>
      </c>
      <c r="E16" s="6">
        <v>62.064027777777774</v>
      </c>
      <c r="F16" s="6">
        <v>38.962180140000008</v>
      </c>
    </row>
    <row r="17" spans="1:6" x14ac:dyDescent="0.4">
      <c r="A17" s="5" t="s">
        <v>33</v>
      </c>
      <c r="B17" s="5">
        <v>223</v>
      </c>
      <c r="C17" s="5">
        <v>24</v>
      </c>
      <c r="D17" s="6">
        <v>3980.9749999999999</v>
      </c>
      <c r="E17" s="6">
        <v>55.29131944444444</v>
      </c>
      <c r="F17" s="6">
        <v>45.593755650000006</v>
      </c>
    </row>
    <row r="18" spans="1:6" x14ac:dyDescent="0.4">
      <c r="A18" s="5" t="s">
        <v>34</v>
      </c>
      <c r="B18" s="5">
        <v>211</v>
      </c>
      <c r="C18" s="5">
        <v>24</v>
      </c>
      <c r="D18" s="6">
        <v>12077.92</v>
      </c>
      <c r="E18" s="6">
        <v>62.257319587628864</v>
      </c>
      <c r="F18" s="6">
        <v>32.344046035051548</v>
      </c>
    </row>
    <row r="19" spans="1:6" x14ac:dyDescent="0.4">
      <c r="A19" s="5" t="s">
        <v>35</v>
      </c>
      <c r="B19" s="5">
        <v>213</v>
      </c>
      <c r="C19" s="5">
        <v>24</v>
      </c>
      <c r="D19" s="6">
        <v>2699.9</v>
      </c>
      <c r="E19" s="6">
        <v>30.680681818181821</v>
      </c>
      <c r="F19" s="6">
        <v>36.622759090909092</v>
      </c>
    </row>
    <row r="20" spans="1:6" x14ac:dyDescent="0.4">
      <c r="A20" s="5" t="s">
        <v>36</v>
      </c>
      <c r="B20" s="5">
        <v>211</v>
      </c>
      <c r="C20" s="5">
        <v>24</v>
      </c>
      <c r="D20" s="6">
        <v>1349.95</v>
      </c>
      <c r="E20" s="6">
        <v>34.614102564102566</v>
      </c>
      <c r="F20" s="6">
        <v>30.297553753846149</v>
      </c>
    </row>
    <row r="21" spans="1:6" x14ac:dyDescent="0.4">
      <c r="A21" s="5" t="s">
        <v>37</v>
      </c>
      <c r="B21" s="5">
        <v>211</v>
      </c>
      <c r="C21" s="5">
        <v>24</v>
      </c>
      <c r="D21" s="6">
        <v>1330.665</v>
      </c>
      <c r="E21" s="6">
        <v>33.266624999999998</v>
      </c>
      <c r="F21" s="6">
        <v>29.820698549999996</v>
      </c>
    </row>
    <row r="22" spans="1:6" x14ac:dyDescent="0.4">
      <c r="A22" s="5" t="s">
        <v>38</v>
      </c>
      <c r="B22" s="5">
        <v>219</v>
      </c>
      <c r="C22" s="5">
        <v>24</v>
      </c>
      <c r="D22" s="6">
        <v>1027.615</v>
      </c>
      <c r="E22" s="6">
        <v>73.401071428571427</v>
      </c>
      <c r="F22" s="6">
        <v>48.180963908571428</v>
      </c>
    </row>
    <row r="23" spans="1:6" x14ac:dyDescent="0.4">
      <c r="A23" s="5" t="s">
        <v>39</v>
      </c>
      <c r="B23" s="5">
        <v>214</v>
      </c>
      <c r="C23" s="5">
        <v>24</v>
      </c>
      <c r="D23" s="6">
        <v>3639.355</v>
      </c>
      <c r="E23" s="6">
        <v>93.316794871794869</v>
      </c>
      <c r="F23" s="6">
        <v>38.178485999999999</v>
      </c>
    </row>
    <row r="24" spans="1:6" x14ac:dyDescent="0.4">
      <c r="A24" s="5" t="s">
        <v>40</v>
      </c>
      <c r="B24" s="5">
        <v>212</v>
      </c>
      <c r="C24" s="5">
        <v>24</v>
      </c>
      <c r="D24" s="6">
        <v>3716.4949999999999</v>
      </c>
      <c r="E24" s="6">
        <v>55.470074626865667</v>
      </c>
      <c r="F24" s="6">
        <v>34.84716302686568</v>
      </c>
    </row>
    <row r="25" spans="1:6" x14ac:dyDescent="0.4">
      <c r="A25" s="5" t="s">
        <v>41</v>
      </c>
      <c r="B25" s="5">
        <v>212</v>
      </c>
      <c r="C25" s="5">
        <v>24</v>
      </c>
      <c r="D25" s="6">
        <v>3137.9450000000002</v>
      </c>
      <c r="E25" s="6">
        <v>49.808650793650799</v>
      </c>
      <c r="F25" s="6">
        <v>36.218992114285719</v>
      </c>
    </row>
    <row r="26" spans="1:6" x14ac:dyDescent="0.4">
      <c r="A26" s="5" t="s">
        <v>42</v>
      </c>
      <c r="B26" s="5">
        <v>214</v>
      </c>
      <c r="C26" s="5">
        <v>24</v>
      </c>
      <c r="D26" s="6">
        <v>2159.92</v>
      </c>
      <c r="E26" s="6">
        <v>35.998666666666665</v>
      </c>
      <c r="F26" s="6">
        <v>34.029091200000003</v>
      </c>
    </row>
    <row r="27" spans="1:6" x14ac:dyDescent="0.4">
      <c r="A27" s="5" t="s">
        <v>43</v>
      </c>
      <c r="B27" s="5">
        <v>215</v>
      </c>
      <c r="C27" s="5">
        <v>24</v>
      </c>
      <c r="D27" s="6">
        <v>5953.5550000000003</v>
      </c>
      <c r="E27" s="6">
        <v>102.64750000000001</v>
      </c>
      <c r="F27" s="6">
        <v>68.816230510344838</v>
      </c>
    </row>
    <row r="28" spans="1:6" x14ac:dyDescent="0.4">
      <c r="A28" s="5" t="s">
        <v>44</v>
      </c>
      <c r="B28" s="5">
        <v>220</v>
      </c>
      <c r="C28" s="5">
        <v>24</v>
      </c>
      <c r="D28" s="6">
        <v>2840.4050000000002</v>
      </c>
      <c r="E28" s="6">
        <v>74.747500000000002</v>
      </c>
      <c r="F28" s="6">
        <v>52.473987000000008</v>
      </c>
    </row>
    <row r="29" spans="1:6" x14ac:dyDescent="0.4">
      <c r="A29" s="5" t="s">
        <v>45</v>
      </c>
      <c r="B29" s="5">
        <v>223</v>
      </c>
      <c r="C29" s="5">
        <v>24</v>
      </c>
      <c r="D29" s="6">
        <v>3879.04</v>
      </c>
      <c r="E29" s="6">
        <v>51.04</v>
      </c>
      <c r="F29" s="6">
        <v>30.488382000000001</v>
      </c>
    </row>
    <row r="30" spans="1:6" x14ac:dyDescent="0.4">
      <c r="A30" s="5" t="s">
        <v>46</v>
      </c>
      <c r="B30" s="5">
        <v>221</v>
      </c>
      <c r="C30" s="5">
        <v>24</v>
      </c>
      <c r="D30" s="6">
        <v>515.18499999999995</v>
      </c>
      <c r="E30" s="6">
        <v>103.03699999999999</v>
      </c>
      <c r="F30" s="6">
        <v>57.338092079999988</v>
      </c>
    </row>
    <row r="31" spans="1:6" x14ac:dyDescent="0.4">
      <c r="A31" s="5" t="s">
        <v>47</v>
      </c>
      <c r="B31" s="5">
        <v>214</v>
      </c>
      <c r="C31" s="5">
        <v>24</v>
      </c>
      <c r="D31" s="6">
        <v>2110.33</v>
      </c>
      <c r="E31" s="6">
        <v>31.974696969696968</v>
      </c>
      <c r="F31" s="6">
        <v>35.569418781818179</v>
      </c>
    </row>
    <row r="32" spans="1:6" x14ac:dyDescent="0.4">
      <c r="A32" s="5" t="s">
        <v>48</v>
      </c>
      <c r="B32" s="5">
        <v>223</v>
      </c>
      <c r="C32" s="5">
        <v>24</v>
      </c>
      <c r="D32" s="6">
        <v>3261.92</v>
      </c>
      <c r="E32" s="6">
        <v>61.545660377358494</v>
      </c>
      <c r="F32" s="6">
        <v>36.274437781132079</v>
      </c>
    </row>
    <row r="33" spans="1:6" x14ac:dyDescent="0.4">
      <c r="A33" s="5" t="s">
        <v>49</v>
      </c>
      <c r="B33" s="5">
        <v>182</v>
      </c>
      <c r="C33" s="5">
        <v>24</v>
      </c>
      <c r="D33" s="6">
        <v>363.66</v>
      </c>
      <c r="E33" s="6">
        <v>19.14</v>
      </c>
      <c r="F33" s="6">
        <v>2.5530048000000001</v>
      </c>
    </row>
    <row r="34" spans="1:6" x14ac:dyDescent="0.4">
      <c r="A34" s="5" t="s">
        <v>50</v>
      </c>
      <c r="B34" s="5">
        <v>182</v>
      </c>
      <c r="C34" s="5">
        <v>24</v>
      </c>
      <c r="D34" s="6">
        <v>283.76499999999999</v>
      </c>
      <c r="E34" s="6">
        <v>17.735312499999999</v>
      </c>
      <c r="F34" s="6">
        <v>2.248252425</v>
      </c>
    </row>
    <row r="35" spans="1:6" x14ac:dyDescent="0.4">
      <c r="A35" s="5" t="s">
        <v>51</v>
      </c>
      <c r="B35" s="5">
        <v>182</v>
      </c>
      <c r="C35" s="5">
        <v>24</v>
      </c>
      <c r="D35" s="6">
        <v>371.92500000000001</v>
      </c>
      <c r="E35" s="6">
        <v>16.170652173913044</v>
      </c>
      <c r="F35" s="6">
        <v>2.0470633043478261</v>
      </c>
    </row>
    <row r="36" spans="1:6" x14ac:dyDescent="0.4">
      <c r="A36" s="5" t="s">
        <v>52</v>
      </c>
      <c r="B36" s="5">
        <v>182</v>
      </c>
      <c r="C36" s="5">
        <v>24</v>
      </c>
      <c r="D36" s="6">
        <v>449.065</v>
      </c>
      <c r="E36" s="6">
        <v>18.711041666666667</v>
      </c>
      <c r="F36" s="6">
        <v>2.3848885499999999</v>
      </c>
    </row>
    <row r="37" spans="1:6" x14ac:dyDescent="0.4">
      <c r="A37" s="5" t="s">
        <v>53</v>
      </c>
      <c r="B37" s="5">
        <v>182</v>
      </c>
      <c r="C37" s="5">
        <v>24</v>
      </c>
      <c r="D37" s="6">
        <v>534.47</v>
      </c>
      <c r="E37" s="6">
        <v>23.237826086956524</v>
      </c>
      <c r="F37" s="6">
        <v>3.2960740695652175</v>
      </c>
    </row>
    <row r="38" spans="1:6" x14ac:dyDescent="0.4">
      <c r="A38" s="5" t="s">
        <v>54</v>
      </c>
      <c r="B38" s="5">
        <v>182</v>
      </c>
      <c r="C38" s="5">
        <v>24</v>
      </c>
      <c r="D38" s="6">
        <v>396.72</v>
      </c>
      <c r="E38" s="6">
        <v>17.248695652173915</v>
      </c>
      <c r="F38" s="6">
        <v>2.1773653043478265</v>
      </c>
    </row>
    <row r="39" spans="1:6" x14ac:dyDescent="0.4">
      <c r="A39" s="5" t="s">
        <v>55</v>
      </c>
      <c r="B39" s="5">
        <v>182</v>
      </c>
      <c r="C39" s="5">
        <v>24</v>
      </c>
      <c r="D39" s="6">
        <v>438.04500000000002</v>
      </c>
      <c r="E39" s="6">
        <v>16.847884615384615</v>
      </c>
      <c r="F39" s="6">
        <v>2.3978909076923078</v>
      </c>
    </row>
    <row r="40" spans="1:6" x14ac:dyDescent="0.4">
      <c r="A40" s="5" t="s">
        <v>56</v>
      </c>
      <c r="B40" s="5">
        <v>182</v>
      </c>
      <c r="C40" s="5">
        <v>24</v>
      </c>
      <c r="D40" s="6">
        <v>526.20500000000004</v>
      </c>
      <c r="E40" s="6">
        <v>18.793035714285715</v>
      </c>
      <c r="F40" s="6">
        <v>2.1552571285714288</v>
      </c>
    </row>
    <row r="41" spans="1:6" x14ac:dyDescent="0.4">
      <c r="A41" s="5" t="s">
        <v>57</v>
      </c>
      <c r="B41" s="5">
        <v>182</v>
      </c>
      <c r="C41" s="5">
        <v>24</v>
      </c>
      <c r="D41" s="6">
        <v>74.385000000000005</v>
      </c>
      <c r="E41" s="6">
        <v>10.626428571428573</v>
      </c>
      <c r="F41" s="6">
        <v>2.4273401142857147</v>
      </c>
    </row>
    <row r="42" spans="1:6" x14ac:dyDescent="0.4">
      <c r="A42" s="5" t="s">
        <v>58</v>
      </c>
      <c r="B42" s="5">
        <v>218</v>
      </c>
      <c r="C42" s="5">
        <v>24</v>
      </c>
      <c r="D42" s="6">
        <v>3837.7150000000001</v>
      </c>
      <c r="E42" s="6">
        <v>91.374166666666667</v>
      </c>
      <c r="F42" s="6">
        <v>44.247353357142856</v>
      </c>
    </row>
    <row r="43" spans="1:6" x14ac:dyDescent="0.4">
      <c r="A43" s="5" t="s">
        <v>59</v>
      </c>
      <c r="B43" s="5">
        <v>213</v>
      </c>
      <c r="C43" s="5">
        <v>24</v>
      </c>
      <c r="D43" s="6">
        <v>2077.27</v>
      </c>
      <c r="E43" s="6">
        <v>42.393265306122451</v>
      </c>
      <c r="F43" s="6">
        <v>37.019241404081633</v>
      </c>
    </row>
    <row r="44" spans="1:6" x14ac:dyDescent="0.4">
      <c r="A44" s="5" t="s">
        <v>60</v>
      </c>
      <c r="B44" s="5">
        <v>213</v>
      </c>
      <c r="C44" s="5">
        <v>24</v>
      </c>
      <c r="D44" s="6">
        <v>1184.6500000000001</v>
      </c>
      <c r="E44" s="6">
        <v>39.488333333333337</v>
      </c>
      <c r="F44" s="6">
        <v>37.835936519999997</v>
      </c>
    </row>
    <row r="45" spans="1:6" x14ac:dyDescent="0.4">
      <c r="A45" s="5" t="s">
        <v>61</v>
      </c>
      <c r="B45" s="5">
        <v>214</v>
      </c>
      <c r="C45" s="5">
        <v>24</v>
      </c>
      <c r="D45" s="6">
        <v>3485.0749999999998</v>
      </c>
      <c r="E45" s="6">
        <v>50.508333333333333</v>
      </c>
      <c r="F45" s="6">
        <v>46.651011599999997</v>
      </c>
    </row>
    <row r="46" spans="1:6" x14ac:dyDescent="0.4">
      <c r="A46" s="5" t="s">
        <v>62</v>
      </c>
      <c r="B46" s="5">
        <v>213</v>
      </c>
      <c r="C46" s="5">
        <v>24</v>
      </c>
      <c r="D46" s="6">
        <v>4033.32</v>
      </c>
      <c r="E46" s="6">
        <v>54.50432432432433</v>
      </c>
      <c r="F46" s="6">
        <v>37.294662794594593</v>
      </c>
    </row>
    <row r="47" spans="1:6" x14ac:dyDescent="0.4">
      <c r="A47" s="5" t="s">
        <v>63</v>
      </c>
      <c r="B47" s="5">
        <v>213</v>
      </c>
      <c r="C47" s="5">
        <v>24</v>
      </c>
      <c r="D47" s="6">
        <v>3201.31</v>
      </c>
      <c r="E47" s="6">
        <v>58.205636363636366</v>
      </c>
      <c r="F47" s="6">
        <v>35.342166829090914</v>
      </c>
    </row>
    <row r="48" spans="1:6" x14ac:dyDescent="0.4">
      <c r="A48" s="5" t="s">
        <v>64</v>
      </c>
      <c r="B48" s="5">
        <v>218</v>
      </c>
      <c r="C48" s="5">
        <v>24</v>
      </c>
      <c r="D48" s="6">
        <v>3388.65</v>
      </c>
      <c r="E48" s="6">
        <v>53.788095238095238</v>
      </c>
      <c r="F48" s="6">
        <v>36.839339942857144</v>
      </c>
    </row>
    <row r="49" spans="1:6" x14ac:dyDescent="0.4">
      <c r="A49" s="5" t="s">
        <v>65</v>
      </c>
      <c r="B49" s="5">
        <v>211</v>
      </c>
      <c r="C49" s="5">
        <v>24</v>
      </c>
      <c r="D49" s="6">
        <v>2245.3249999999998</v>
      </c>
      <c r="E49" s="6">
        <v>74.844166666666666</v>
      </c>
      <c r="F49" s="6">
        <v>37.642510440000002</v>
      </c>
    </row>
    <row r="50" spans="1:6" x14ac:dyDescent="0.4">
      <c r="A50" s="5" t="s">
        <v>66</v>
      </c>
      <c r="B50" s="5">
        <v>211</v>
      </c>
      <c r="C50" s="5">
        <v>24</v>
      </c>
      <c r="D50" s="6">
        <v>2300.4250000000002</v>
      </c>
      <c r="E50" s="6">
        <v>76.680833333333339</v>
      </c>
      <c r="F50" s="6">
        <v>35.2770948</v>
      </c>
    </row>
    <row r="51" spans="1:6" x14ac:dyDescent="0.4">
      <c r="A51" s="5" t="s">
        <v>67</v>
      </c>
      <c r="B51" s="5">
        <v>211</v>
      </c>
      <c r="C51" s="5">
        <v>24</v>
      </c>
      <c r="D51" s="6">
        <v>2292.16</v>
      </c>
      <c r="E51" s="6">
        <v>76.405333333333331</v>
      </c>
      <c r="F51" s="6">
        <v>35.2770948</v>
      </c>
    </row>
    <row r="52" spans="1:6" x14ac:dyDescent="0.4">
      <c r="A52" s="5" t="s">
        <v>68</v>
      </c>
      <c r="B52" s="5">
        <v>211</v>
      </c>
      <c r="C52" s="5">
        <v>24</v>
      </c>
      <c r="D52" s="6">
        <v>2300.4250000000002</v>
      </c>
      <c r="E52" s="6">
        <v>76.680833333333339</v>
      </c>
      <c r="F52" s="6">
        <v>37.642510440000002</v>
      </c>
    </row>
    <row r="53" spans="1:6" x14ac:dyDescent="0.4">
      <c r="A53" s="5" t="s">
        <v>69</v>
      </c>
      <c r="B53" s="5">
        <v>213</v>
      </c>
      <c r="C53" s="5">
        <v>24</v>
      </c>
      <c r="D53" s="6">
        <v>2854.18</v>
      </c>
      <c r="E53" s="6">
        <v>64.867727272727265</v>
      </c>
      <c r="F53" s="6">
        <v>36.409735063636369</v>
      </c>
    </row>
    <row r="54" spans="1:6" x14ac:dyDescent="0.4">
      <c r="A54" s="5" t="s">
        <v>70</v>
      </c>
      <c r="B54" s="5">
        <v>214</v>
      </c>
      <c r="C54" s="5">
        <v>24</v>
      </c>
      <c r="D54" s="6">
        <v>4542.9949999999999</v>
      </c>
      <c r="E54" s="6">
        <v>61.391824324324325</v>
      </c>
      <c r="F54" s="6">
        <v>37.308514718918921</v>
      </c>
    </row>
    <row r="55" spans="1:6" x14ac:dyDescent="0.4">
      <c r="A55" s="5" t="s">
        <v>71</v>
      </c>
      <c r="B55" s="5">
        <v>208</v>
      </c>
      <c r="C55" s="5">
        <v>24</v>
      </c>
      <c r="D55" s="6">
        <v>2372.0549999999998</v>
      </c>
      <c r="E55" s="6">
        <v>37.063359374999997</v>
      </c>
      <c r="F55" s="6">
        <v>34.757108381249999</v>
      </c>
    </row>
    <row r="56" spans="1:6" x14ac:dyDescent="0.4">
      <c r="A56" s="5" t="s">
        <v>72</v>
      </c>
      <c r="B56" s="5">
        <v>232</v>
      </c>
      <c r="C56" s="5">
        <v>24</v>
      </c>
      <c r="D56" s="6">
        <v>4038.83</v>
      </c>
      <c r="E56" s="6">
        <v>60.281044776119401</v>
      </c>
      <c r="F56" s="6">
        <v>37.956129850746265</v>
      </c>
    </row>
    <row r="57" spans="1:6" x14ac:dyDescent="0.4">
      <c r="A57" s="5" t="s">
        <v>73</v>
      </c>
      <c r="B57" s="5">
        <v>232</v>
      </c>
      <c r="C57" s="5">
        <v>24</v>
      </c>
      <c r="D57" s="6">
        <v>3812.92</v>
      </c>
      <c r="E57" s="6">
        <v>53.703098591549299</v>
      </c>
      <c r="F57" s="6">
        <v>36.100383211267605</v>
      </c>
    </row>
    <row r="58" spans="1:6" x14ac:dyDescent="0.4">
      <c r="A58" s="5" t="s">
        <v>74</v>
      </c>
      <c r="B58" s="5">
        <v>232</v>
      </c>
      <c r="C58" s="5">
        <v>24</v>
      </c>
      <c r="D58" s="6">
        <v>4000.26</v>
      </c>
      <c r="E58" s="6">
        <v>58.827352941176471</v>
      </c>
      <c r="F58" s="6">
        <v>38.070028747058828</v>
      </c>
    </row>
    <row r="59" spans="1:6" x14ac:dyDescent="0.4">
      <c r="A59" s="5" t="s">
        <v>75</v>
      </c>
      <c r="B59" s="5">
        <v>233</v>
      </c>
      <c r="C59" s="5">
        <v>24</v>
      </c>
      <c r="D59" s="6">
        <v>8675.4950000000008</v>
      </c>
      <c r="E59" s="6">
        <v>66.734576923076929</v>
      </c>
      <c r="F59" s="6">
        <v>40.288843827692311</v>
      </c>
    </row>
    <row r="60" spans="1:6" x14ac:dyDescent="0.4">
      <c r="A60" s="5" t="s">
        <v>76</v>
      </c>
      <c r="B60" s="5">
        <v>203</v>
      </c>
      <c r="C60" s="5">
        <v>24</v>
      </c>
      <c r="D60" s="6">
        <v>4438.3050000000003</v>
      </c>
      <c r="E60" s="6">
        <v>57.640324675324678</v>
      </c>
      <c r="F60" s="6">
        <v>38.615082311688312</v>
      </c>
    </row>
    <row r="61" spans="1:6" x14ac:dyDescent="0.4">
      <c r="A61" s="5" t="s">
        <v>77</v>
      </c>
      <c r="B61" s="5">
        <v>218</v>
      </c>
      <c r="C61" s="5">
        <v>24</v>
      </c>
      <c r="D61" s="6">
        <v>2449.1950000000002</v>
      </c>
      <c r="E61" s="6">
        <v>64.452500000000001</v>
      </c>
      <c r="F61" s="6">
        <v>36.5026194</v>
      </c>
    </row>
    <row r="62" spans="1:6" x14ac:dyDescent="0.4">
      <c r="A62" s="5" t="s">
        <v>78</v>
      </c>
      <c r="B62" s="5">
        <v>227</v>
      </c>
      <c r="C62" s="5">
        <v>24</v>
      </c>
      <c r="D62" s="6">
        <v>3749.5549999999998</v>
      </c>
      <c r="E62" s="6">
        <v>40.756032608695648</v>
      </c>
      <c r="F62" s="6">
        <v>42.772386873913042</v>
      </c>
    </row>
    <row r="63" spans="1:6" x14ac:dyDescent="0.4">
      <c r="A63" s="5" t="s">
        <v>79</v>
      </c>
      <c r="B63" s="5">
        <v>224</v>
      </c>
      <c r="C63" s="5">
        <v>24</v>
      </c>
      <c r="D63" s="6">
        <v>5465.92</v>
      </c>
      <c r="E63" s="6">
        <v>55.774693877551023</v>
      </c>
      <c r="F63" s="6">
        <v>39.647087044897958</v>
      </c>
    </row>
    <row r="64" spans="1:6" x14ac:dyDescent="0.4">
      <c r="A64" s="5" t="s">
        <v>80</v>
      </c>
      <c r="B64" s="5">
        <v>227</v>
      </c>
      <c r="C64" s="5">
        <v>24</v>
      </c>
      <c r="D64" s="6">
        <v>5262.05</v>
      </c>
      <c r="E64" s="6">
        <v>38.978148148148151</v>
      </c>
      <c r="F64" s="6">
        <v>38.41830602666667</v>
      </c>
    </row>
    <row r="65" spans="1:6" x14ac:dyDescent="0.4">
      <c r="A65" s="5" t="s">
        <v>81</v>
      </c>
      <c r="B65" s="5">
        <v>212</v>
      </c>
      <c r="C65" s="5">
        <v>24</v>
      </c>
      <c r="D65" s="6">
        <v>6094.06</v>
      </c>
      <c r="E65" s="6">
        <v>47.609843750000003</v>
      </c>
      <c r="F65" s="6">
        <v>38.290667878125006</v>
      </c>
    </row>
    <row r="66" spans="1:6" x14ac:dyDescent="0.4">
      <c r="A66" s="5" t="s">
        <v>82</v>
      </c>
      <c r="B66" s="5">
        <v>212</v>
      </c>
      <c r="C66" s="5">
        <v>24</v>
      </c>
      <c r="D66" s="6">
        <v>3454.77</v>
      </c>
      <c r="E66" s="6">
        <v>53.150307692307692</v>
      </c>
      <c r="F66" s="6">
        <v>39.24215124923078</v>
      </c>
    </row>
    <row r="67" spans="1:6" x14ac:dyDescent="0.4">
      <c r="A67" s="5" t="s">
        <v>83</v>
      </c>
      <c r="B67" s="5">
        <v>227</v>
      </c>
      <c r="C67" s="5">
        <v>24</v>
      </c>
      <c r="D67" s="6">
        <v>3394.16</v>
      </c>
      <c r="E67" s="6">
        <v>35.728000000000002</v>
      </c>
      <c r="F67" s="6">
        <v>33.897722400000006</v>
      </c>
    </row>
    <row r="68" spans="1:6" x14ac:dyDescent="0.4">
      <c r="A68" s="5" t="s">
        <v>84</v>
      </c>
      <c r="B68" s="5">
        <v>212</v>
      </c>
      <c r="C68" s="5">
        <v>24</v>
      </c>
      <c r="D68" s="6">
        <v>3278.45</v>
      </c>
      <c r="E68" s="6">
        <v>34.51</v>
      </c>
      <c r="F68" s="6">
        <v>33.897722400000006</v>
      </c>
    </row>
    <row r="69" spans="1:6" x14ac:dyDescent="0.4">
      <c r="A69" s="5" t="s">
        <v>85</v>
      </c>
      <c r="B69" s="5">
        <v>215</v>
      </c>
      <c r="C69" s="5">
        <v>24</v>
      </c>
      <c r="D69" s="6">
        <v>3049.7849999999999</v>
      </c>
      <c r="E69" s="6">
        <v>32.103000000000002</v>
      </c>
      <c r="F69" s="6">
        <v>34.487876159999999</v>
      </c>
    </row>
    <row r="70" spans="1:6" x14ac:dyDescent="0.4">
      <c r="A70" s="5" t="s">
        <v>86</v>
      </c>
      <c r="B70" s="5">
        <v>222</v>
      </c>
      <c r="C70" s="5">
        <v>24</v>
      </c>
      <c r="D70" s="6">
        <v>3223.35</v>
      </c>
      <c r="E70" s="6">
        <v>33.93</v>
      </c>
      <c r="F70" s="6">
        <v>36.338804639999999</v>
      </c>
    </row>
    <row r="71" spans="1:6" x14ac:dyDescent="0.4">
      <c r="A71" s="5" t="s">
        <v>87</v>
      </c>
      <c r="B71" s="5">
        <v>229</v>
      </c>
      <c r="C71" s="5">
        <v>24</v>
      </c>
      <c r="D71" s="6">
        <v>3118.66</v>
      </c>
      <c r="E71" s="6">
        <v>35.846666666666664</v>
      </c>
      <c r="F71" s="6">
        <v>38.704287020689655</v>
      </c>
    </row>
    <row r="72" spans="1:6" x14ac:dyDescent="0.4">
      <c r="A72" s="5" t="s">
        <v>88</v>
      </c>
      <c r="B72" s="5">
        <v>227</v>
      </c>
      <c r="C72" s="5">
        <v>24</v>
      </c>
      <c r="D72" s="6">
        <v>3790.88</v>
      </c>
      <c r="E72" s="6">
        <v>45.12952380952381</v>
      </c>
      <c r="F72" s="6">
        <v>43.446823371428572</v>
      </c>
    </row>
    <row r="73" spans="1:6" x14ac:dyDescent="0.4">
      <c r="A73" s="5" t="s">
        <v>89</v>
      </c>
      <c r="B73" s="5">
        <v>227</v>
      </c>
      <c r="C73" s="5">
        <v>24</v>
      </c>
      <c r="D73" s="6">
        <v>3796.39</v>
      </c>
      <c r="E73" s="6">
        <v>45.195119047619045</v>
      </c>
      <c r="F73" s="6">
        <v>43.766373514285711</v>
      </c>
    </row>
    <row r="74" spans="1:6" x14ac:dyDescent="0.4">
      <c r="A74" s="5" t="s">
        <v>90</v>
      </c>
      <c r="B74" s="5">
        <v>206</v>
      </c>
      <c r="C74" s="5">
        <v>24</v>
      </c>
      <c r="D74" s="6">
        <v>2801.835</v>
      </c>
      <c r="E74" s="6">
        <v>29.493000000000002</v>
      </c>
      <c r="F74" s="6">
        <v>35.916717600000005</v>
      </c>
    </row>
    <row r="75" spans="1:6" x14ac:dyDescent="0.4">
      <c r="A75" s="5" t="s">
        <v>91</v>
      </c>
      <c r="B75" s="5">
        <v>222</v>
      </c>
      <c r="C75" s="5">
        <v>24</v>
      </c>
      <c r="D75" s="6">
        <v>3124.17</v>
      </c>
      <c r="E75" s="6">
        <v>33.235851063829791</v>
      </c>
      <c r="F75" s="6">
        <v>34.199192297872337</v>
      </c>
    </row>
    <row r="76" spans="1:6" x14ac:dyDescent="0.4">
      <c r="A76" s="5" t="s">
        <v>92</v>
      </c>
      <c r="B76" s="5">
        <v>222</v>
      </c>
      <c r="C76" s="5">
        <v>24</v>
      </c>
      <c r="D76" s="6">
        <v>3019.48</v>
      </c>
      <c r="E76" s="6">
        <v>32.122127659574467</v>
      </c>
      <c r="F76" s="6">
        <v>34.258336468085112</v>
      </c>
    </row>
    <row r="77" spans="1:6" x14ac:dyDescent="0.4">
      <c r="A77" s="5" t="s">
        <v>93</v>
      </c>
      <c r="B77" s="5">
        <v>227</v>
      </c>
      <c r="C77" s="5">
        <v>24</v>
      </c>
      <c r="D77" s="6">
        <v>2892.75</v>
      </c>
      <c r="E77" s="6">
        <v>30.45</v>
      </c>
      <c r="F77" s="6">
        <v>33.897722400000006</v>
      </c>
    </row>
    <row r="78" spans="1:6" x14ac:dyDescent="0.4">
      <c r="A78" s="5" t="s">
        <v>94</v>
      </c>
      <c r="B78" s="5">
        <v>227</v>
      </c>
      <c r="C78" s="5">
        <v>24</v>
      </c>
      <c r="D78" s="6">
        <v>3275.6950000000002</v>
      </c>
      <c r="E78" s="6">
        <v>34.847819148936175</v>
      </c>
      <c r="F78" s="6">
        <v>34.179138727659577</v>
      </c>
    </row>
    <row r="79" spans="1:6" x14ac:dyDescent="0.4">
      <c r="A79" s="5" t="s">
        <v>95</v>
      </c>
      <c r="B79" s="5">
        <v>224</v>
      </c>
      <c r="C79" s="5">
        <v>24</v>
      </c>
      <c r="D79" s="6">
        <v>3184.78</v>
      </c>
      <c r="E79" s="6">
        <v>34.244946236559144</v>
      </c>
      <c r="F79" s="6">
        <v>34.419903793548386</v>
      </c>
    </row>
    <row r="80" spans="1:6" x14ac:dyDescent="0.4">
      <c r="A80" s="5" t="s">
        <v>96</v>
      </c>
      <c r="B80" s="5">
        <v>209</v>
      </c>
      <c r="C80" s="5">
        <v>24</v>
      </c>
      <c r="D80" s="6">
        <v>2595.21</v>
      </c>
      <c r="E80" s="6">
        <v>27.318000000000001</v>
      </c>
      <c r="F80" s="6">
        <v>33.739531200000002</v>
      </c>
    </row>
    <row r="81" spans="1:6" x14ac:dyDescent="0.4">
      <c r="A81" s="5" t="s">
        <v>97</v>
      </c>
      <c r="B81" s="5">
        <v>218</v>
      </c>
      <c r="C81" s="5">
        <v>24</v>
      </c>
      <c r="D81" s="6">
        <v>3394.16</v>
      </c>
      <c r="E81" s="6">
        <v>36.10808510638298</v>
      </c>
      <c r="F81" s="6">
        <v>34.165646463829788</v>
      </c>
    </row>
    <row r="82" spans="1:6" x14ac:dyDescent="0.4">
      <c r="A82" s="5" t="s">
        <v>98</v>
      </c>
      <c r="B82" s="5">
        <v>211</v>
      </c>
      <c r="C82" s="5">
        <v>24</v>
      </c>
      <c r="D82" s="6">
        <v>3438.24</v>
      </c>
      <c r="E82" s="6">
        <v>36.192</v>
      </c>
      <c r="F82" s="6">
        <v>35.915437439999998</v>
      </c>
    </row>
    <row r="83" spans="1:6" x14ac:dyDescent="0.4">
      <c r="A83" s="5" t="s">
        <v>99</v>
      </c>
      <c r="B83" s="5">
        <v>216</v>
      </c>
      <c r="C83" s="5">
        <v>24</v>
      </c>
      <c r="D83" s="6">
        <v>3102.13</v>
      </c>
      <c r="E83" s="6">
        <v>47.725076923076927</v>
      </c>
      <c r="F83" s="6">
        <v>35.118727753846166</v>
      </c>
    </row>
    <row r="84" spans="1:6" x14ac:dyDescent="0.4">
      <c r="A84" s="5" t="s">
        <v>100</v>
      </c>
      <c r="B84" s="5">
        <v>226</v>
      </c>
      <c r="C84" s="5">
        <v>24</v>
      </c>
      <c r="D84" s="6">
        <v>4647.6850000000004</v>
      </c>
      <c r="E84" s="6">
        <v>55.329583333333339</v>
      </c>
      <c r="F84" s="6">
        <v>46.088851542857149</v>
      </c>
    </row>
    <row r="85" spans="1:6" x14ac:dyDescent="0.4">
      <c r="A85" s="5" t="s">
        <v>101</v>
      </c>
      <c r="B85" s="5">
        <v>226</v>
      </c>
      <c r="C85" s="5">
        <v>24</v>
      </c>
      <c r="D85" s="6">
        <v>4328.1049999999996</v>
      </c>
      <c r="E85" s="6">
        <v>49.183011363636361</v>
      </c>
      <c r="F85" s="6">
        <v>43.238152145454542</v>
      </c>
    </row>
    <row r="86" spans="1:6" x14ac:dyDescent="0.4">
      <c r="A86" s="5" t="s">
        <v>102</v>
      </c>
      <c r="B86" s="5">
        <v>209</v>
      </c>
      <c r="C86" s="5">
        <v>24</v>
      </c>
      <c r="D86" s="6">
        <v>8135.5150000000003</v>
      </c>
      <c r="E86" s="6">
        <v>59.383321167883217</v>
      </c>
      <c r="F86" s="6">
        <v>42.694163632116791</v>
      </c>
    </row>
    <row r="87" spans="1:6" x14ac:dyDescent="0.4">
      <c r="A87" s="5" t="s">
        <v>103</v>
      </c>
      <c r="B87" s="5">
        <v>220</v>
      </c>
      <c r="C87" s="5">
        <v>24</v>
      </c>
      <c r="D87" s="6">
        <v>4096.6850000000004</v>
      </c>
      <c r="E87" s="6">
        <v>70.632500000000007</v>
      </c>
      <c r="F87" s="6">
        <v>43.826703268965517</v>
      </c>
    </row>
    <row r="88" spans="1:6" x14ac:dyDescent="0.4">
      <c r="A88" s="5" t="s">
        <v>104</v>
      </c>
      <c r="B88" s="5">
        <v>215</v>
      </c>
      <c r="C88" s="5">
        <v>24</v>
      </c>
      <c r="D88" s="6">
        <v>7758.08</v>
      </c>
      <c r="E88" s="6">
        <v>117.54666666666667</v>
      </c>
      <c r="F88" s="6">
        <v>59.939828165454543</v>
      </c>
    </row>
    <row r="89" spans="1:6" x14ac:dyDescent="0.4">
      <c r="A89" s="5" t="s">
        <v>105</v>
      </c>
      <c r="B89" s="5">
        <v>226</v>
      </c>
      <c r="C89" s="5">
        <v>24</v>
      </c>
      <c r="D89" s="6">
        <v>1735.65</v>
      </c>
      <c r="E89" s="6">
        <v>75.463043478260872</v>
      </c>
      <c r="F89" s="6">
        <v>32.587585982608701</v>
      </c>
    </row>
    <row r="90" spans="1:6" x14ac:dyDescent="0.4">
      <c r="A90" s="5" t="s">
        <v>518</v>
      </c>
      <c r="B90" s="5">
        <v>228</v>
      </c>
      <c r="C90" s="5">
        <v>24</v>
      </c>
      <c r="D90" s="6">
        <v>13130.33</v>
      </c>
      <c r="E90" s="6">
        <v>84.168782051282051</v>
      </c>
      <c r="F90" s="6">
        <v>48.185234123076931</v>
      </c>
    </row>
    <row r="91" spans="1:6" x14ac:dyDescent="0.4">
      <c r="A91" s="5" t="s">
        <v>106</v>
      </c>
      <c r="B91" s="5">
        <v>232</v>
      </c>
      <c r="C91" s="5">
        <v>24</v>
      </c>
      <c r="D91" s="6">
        <v>4082.91</v>
      </c>
      <c r="E91" s="6">
        <v>55.930273972602741</v>
      </c>
      <c r="F91" s="6">
        <v>34.947115397260276</v>
      </c>
    </row>
    <row r="92" spans="1:6" x14ac:dyDescent="0.4">
      <c r="A92" s="5" t="s">
        <v>107</v>
      </c>
      <c r="B92" s="5">
        <v>232</v>
      </c>
      <c r="C92" s="5">
        <v>24</v>
      </c>
      <c r="D92" s="6">
        <v>3697.21</v>
      </c>
      <c r="E92" s="6">
        <v>52.073380281690142</v>
      </c>
      <c r="F92" s="6">
        <v>35.880276828169016</v>
      </c>
    </row>
    <row r="93" spans="1:6" x14ac:dyDescent="0.4">
      <c r="A93" s="5" t="s">
        <v>108</v>
      </c>
      <c r="B93" s="5">
        <v>226</v>
      </c>
      <c r="C93" s="5">
        <v>24</v>
      </c>
      <c r="D93" s="6">
        <v>4578.8100000000004</v>
      </c>
      <c r="E93" s="6">
        <v>67.335441176470596</v>
      </c>
      <c r="F93" s="6">
        <v>36.862819041176472</v>
      </c>
    </row>
    <row r="94" spans="1:6" x14ac:dyDescent="0.4">
      <c r="A94" s="5" t="s">
        <v>109</v>
      </c>
      <c r="B94" s="5">
        <v>204</v>
      </c>
      <c r="C94" s="5">
        <v>24</v>
      </c>
      <c r="D94" s="6">
        <v>3383.14</v>
      </c>
      <c r="E94" s="6">
        <v>40.275476190476191</v>
      </c>
      <c r="F94" s="6">
        <v>34.075317385714293</v>
      </c>
    </row>
    <row r="95" spans="1:6" x14ac:dyDescent="0.4">
      <c r="A95" s="5" t="s">
        <v>110</v>
      </c>
      <c r="B95" s="5">
        <v>223</v>
      </c>
      <c r="C95" s="5">
        <v>24</v>
      </c>
      <c r="D95" s="6">
        <v>2440.9299999999998</v>
      </c>
      <c r="E95" s="6">
        <v>73.967575757575759</v>
      </c>
      <c r="F95" s="6">
        <v>40.217778109090915</v>
      </c>
    </row>
    <row r="96" spans="1:6" x14ac:dyDescent="0.4">
      <c r="A96" s="5" t="s">
        <v>111</v>
      </c>
      <c r="B96" s="5">
        <v>228</v>
      </c>
      <c r="C96" s="5">
        <v>24</v>
      </c>
      <c r="D96" s="6">
        <v>4757.8850000000002</v>
      </c>
      <c r="E96" s="6">
        <v>61.790714285714287</v>
      </c>
      <c r="F96" s="6">
        <v>38.264451475324684</v>
      </c>
    </row>
    <row r="97" spans="1:6" x14ac:dyDescent="0.4">
      <c r="A97" s="5" t="s">
        <v>112</v>
      </c>
      <c r="B97" s="5">
        <v>228</v>
      </c>
      <c r="C97" s="5">
        <v>24</v>
      </c>
      <c r="D97" s="6">
        <v>2969.89</v>
      </c>
      <c r="E97" s="6">
        <v>44.998333333333335</v>
      </c>
      <c r="F97" s="6">
        <v>39.38529310909091</v>
      </c>
    </row>
    <row r="98" spans="1:6" x14ac:dyDescent="0.4">
      <c r="A98" s="5" t="s">
        <v>113</v>
      </c>
      <c r="B98" s="5">
        <v>218</v>
      </c>
      <c r="C98" s="5">
        <v>24</v>
      </c>
      <c r="D98" s="6">
        <v>4449.3249999999998</v>
      </c>
      <c r="E98" s="6">
        <v>52.968154761904756</v>
      </c>
      <c r="F98" s="6">
        <v>45.37715442857143</v>
      </c>
    </row>
    <row r="99" spans="1:6" x14ac:dyDescent="0.4">
      <c r="A99" s="5" t="s">
        <v>114</v>
      </c>
      <c r="B99" s="5">
        <v>222</v>
      </c>
      <c r="C99" s="5">
        <v>24</v>
      </c>
      <c r="D99" s="6">
        <v>3683.4349999999999</v>
      </c>
      <c r="E99" s="6">
        <v>41.386910112359551</v>
      </c>
      <c r="F99" s="6">
        <v>43.748481680898884</v>
      </c>
    </row>
    <row r="100" spans="1:6" x14ac:dyDescent="0.4">
      <c r="A100" s="5" t="s">
        <v>115</v>
      </c>
      <c r="B100" s="5">
        <v>228</v>
      </c>
      <c r="C100" s="5">
        <v>24</v>
      </c>
      <c r="D100" s="6">
        <v>11909.865</v>
      </c>
      <c r="E100" s="6">
        <v>73.066656441717797</v>
      </c>
      <c r="F100" s="6">
        <v>46.702848169325158</v>
      </c>
    </row>
    <row r="101" spans="1:6" x14ac:dyDescent="0.4">
      <c r="A101" s="5" t="s">
        <v>116</v>
      </c>
      <c r="B101" s="5">
        <v>182</v>
      </c>
      <c r="C101" s="5">
        <v>24</v>
      </c>
      <c r="D101" s="6">
        <v>198.36</v>
      </c>
      <c r="E101" s="6">
        <v>19.836000000000002</v>
      </c>
      <c r="F101" s="6">
        <v>2.7354733199999997</v>
      </c>
    </row>
    <row r="102" spans="1:6" x14ac:dyDescent="0.4">
      <c r="A102" s="5" t="s">
        <v>117</v>
      </c>
      <c r="B102" s="5">
        <v>182</v>
      </c>
      <c r="C102" s="5">
        <v>24</v>
      </c>
      <c r="D102" s="6">
        <v>344.375</v>
      </c>
      <c r="E102" s="6">
        <v>18.125</v>
      </c>
      <c r="F102" s="6">
        <v>2.1419820000000001</v>
      </c>
    </row>
    <row r="103" spans="1:6" x14ac:dyDescent="0.4">
      <c r="A103" s="5" t="s">
        <v>118</v>
      </c>
      <c r="B103" s="5">
        <v>182</v>
      </c>
      <c r="C103" s="5">
        <v>24</v>
      </c>
      <c r="D103" s="6">
        <v>192.85</v>
      </c>
      <c r="E103" s="6">
        <v>16.070833333333333</v>
      </c>
      <c r="F103" s="6">
        <v>2.0044790999999997</v>
      </c>
    </row>
    <row r="104" spans="1:6" x14ac:dyDescent="0.4">
      <c r="A104" s="5" t="s">
        <v>119</v>
      </c>
      <c r="B104" s="5">
        <v>182</v>
      </c>
      <c r="C104" s="5">
        <v>24</v>
      </c>
      <c r="D104" s="6">
        <v>278.255</v>
      </c>
      <c r="E104" s="6">
        <v>15.458611111111111</v>
      </c>
      <c r="F104" s="6">
        <v>2.2286468000000004</v>
      </c>
    </row>
    <row r="105" spans="1:6" x14ac:dyDescent="0.4">
      <c r="A105" s="5" t="s">
        <v>120</v>
      </c>
      <c r="B105" s="5">
        <v>182</v>
      </c>
      <c r="C105" s="5">
        <v>24</v>
      </c>
      <c r="D105" s="6">
        <v>245.19499999999999</v>
      </c>
      <c r="E105" s="6">
        <v>15.3246875</v>
      </c>
      <c r="F105" s="6">
        <v>2.196131625</v>
      </c>
    </row>
    <row r="106" spans="1:6" x14ac:dyDescent="0.4">
      <c r="A106" s="5" t="s">
        <v>121</v>
      </c>
      <c r="B106" s="5">
        <v>182</v>
      </c>
      <c r="C106" s="5">
        <v>24</v>
      </c>
      <c r="D106" s="6">
        <v>107.44499999999999</v>
      </c>
      <c r="E106" s="6">
        <v>11.938333333333333</v>
      </c>
      <c r="F106" s="6">
        <v>1.5925800000000003</v>
      </c>
    </row>
    <row r="107" spans="1:6" x14ac:dyDescent="0.4">
      <c r="A107" s="5" t="s">
        <v>122</v>
      </c>
      <c r="B107" s="5">
        <v>182</v>
      </c>
      <c r="C107" s="5">
        <v>24</v>
      </c>
      <c r="D107" s="6">
        <v>93.67</v>
      </c>
      <c r="E107" s="6">
        <v>15.611666666666666</v>
      </c>
      <c r="F107" s="6">
        <v>2.2469855999999999</v>
      </c>
    </row>
    <row r="108" spans="1:6" x14ac:dyDescent="0.4">
      <c r="A108" s="5" t="s">
        <v>123</v>
      </c>
      <c r="B108" s="5">
        <v>182</v>
      </c>
      <c r="C108" s="5">
        <v>24</v>
      </c>
      <c r="D108" s="6">
        <v>66.12</v>
      </c>
      <c r="E108" s="6">
        <v>13.224</v>
      </c>
      <c r="F108" s="6">
        <v>1.9927519199999999</v>
      </c>
    </row>
    <row r="109" spans="1:6" x14ac:dyDescent="0.4">
      <c r="A109" s="5" t="s">
        <v>124</v>
      </c>
      <c r="B109" s="5">
        <v>182</v>
      </c>
      <c r="C109" s="5">
        <v>24</v>
      </c>
      <c r="D109" s="6">
        <v>137.75</v>
      </c>
      <c r="E109" s="6">
        <v>11.479166666666666</v>
      </c>
      <c r="F109" s="6">
        <v>1.5151226999999998</v>
      </c>
    </row>
    <row r="110" spans="1:6" x14ac:dyDescent="0.4">
      <c r="A110" s="5" t="s">
        <v>125</v>
      </c>
      <c r="B110" s="5">
        <v>207</v>
      </c>
      <c r="C110" s="5">
        <v>24</v>
      </c>
      <c r="D110" s="6">
        <v>12788.71</v>
      </c>
      <c r="E110" s="6">
        <v>62.383951219512191</v>
      </c>
      <c r="F110" s="6">
        <v>32.590331121951223</v>
      </c>
    </row>
    <row r="111" spans="1:6" x14ac:dyDescent="0.4">
      <c r="A111" s="5" t="s">
        <v>126</v>
      </c>
      <c r="B111" s="5">
        <v>223</v>
      </c>
      <c r="C111" s="5">
        <v>24</v>
      </c>
      <c r="D111" s="6">
        <v>2388.585</v>
      </c>
      <c r="E111" s="6">
        <v>37.321640625000001</v>
      </c>
      <c r="F111" s="6">
        <v>30.198832239374997</v>
      </c>
    </row>
    <row r="112" spans="1:6" x14ac:dyDescent="0.4">
      <c r="A112" s="5" t="s">
        <v>127</v>
      </c>
      <c r="B112" s="5">
        <v>220</v>
      </c>
      <c r="C112" s="5">
        <v>24</v>
      </c>
      <c r="D112" s="6">
        <v>539.98</v>
      </c>
      <c r="E112" s="6">
        <v>107.99600000000001</v>
      </c>
      <c r="F112" s="6">
        <v>42.540996960000001</v>
      </c>
    </row>
    <row r="113" spans="1:6" x14ac:dyDescent="0.4">
      <c r="A113" s="5" t="s">
        <v>128</v>
      </c>
      <c r="B113" s="5">
        <v>219</v>
      </c>
      <c r="C113" s="5">
        <v>24</v>
      </c>
      <c r="D113" s="6">
        <v>1799.0150000000001</v>
      </c>
      <c r="E113" s="6">
        <v>105.82441176470589</v>
      </c>
      <c r="F113" s="6">
        <v>44.411520494117653</v>
      </c>
    </row>
    <row r="114" spans="1:6" x14ac:dyDescent="0.4">
      <c r="A114" s="5" t="s">
        <v>129</v>
      </c>
      <c r="B114" s="5">
        <v>231</v>
      </c>
      <c r="C114" s="5">
        <v>24</v>
      </c>
      <c r="D114" s="6">
        <v>914.66</v>
      </c>
      <c r="E114" s="6">
        <v>83.150909090909082</v>
      </c>
      <c r="F114" s="6">
        <v>36.429280363636366</v>
      </c>
    </row>
    <row r="115" spans="1:6" x14ac:dyDescent="0.4">
      <c r="A115" s="5" t="s">
        <v>130</v>
      </c>
      <c r="B115" s="5">
        <v>222</v>
      </c>
      <c r="C115" s="5">
        <v>24</v>
      </c>
      <c r="D115" s="6">
        <v>2325.2199999999998</v>
      </c>
      <c r="E115" s="6">
        <v>101.09652173913042</v>
      </c>
      <c r="F115" s="6">
        <v>44.729088573913039</v>
      </c>
    </row>
    <row r="116" spans="1:6" x14ac:dyDescent="0.4">
      <c r="A116" s="5" t="s">
        <v>131</v>
      </c>
      <c r="B116" s="5">
        <v>231</v>
      </c>
      <c r="C116" s="5">
        <v>24</v>
      </c>
      <c r="D116" s="6">
        <v>1608.92</v>
      </c>
      <c r="E116" s="6">
        <v>76.615238095238098</v>
      </c>
      <c r="F116" s="6">
        <v>38.177658685714292</v>
      </c>
    </row>
    <row r="117" spans="1:6" x14ac:dyDescent="0.4">
      <c r="A117" s="5" t="s">
        <v>132</v>
      </c>
      <c r="B117" s="5">
        <v>215</v>
      </c>
      <c r="C117" s="5">
        <v>24</v>
      </c>
      <c r="D117" s="6">
        <v>7215.3450000000003</v>
      </c>
      <c r="E117" s="6">
        <v>98.840342465753423</v>
      </c>
      <c r="F117" s="6">
        <v>47.992071057534247</v>
      </c>
    </row>
    <row r="118" spans="1:6" x14ac:dyDescent="0.4">
      <c r="A118" s="5" t="s">
        <v>133</v>
      </c>
      <c r="B118" s="5">
        <v>208</v>
      </c>
      <c r="C118" s="5">
        <v>24</v>
      </c>
      <c r="D118" s="6">
        <v>2057.9850000000001</v>
      </c>
      <c r="E118" s="6">
        <v>70.965000000000003</v>
      </c>
      <c r="F118" s="6">
        <v>37.481744731034489</v>
      </c>
    </row>
    <row r="119" spans="1:6" x14ac:dyDescent="0.4">
      <c r="A119" s="5" t="s">
        <v>134</v>
      </c>
      <c r="B119" s="5">
        <v>222</v>
      </c>
      <c r="C119" s="5">
        <v>24</v>
      </c>
      <c r="D119" s="6">
        <v>1217.71</v>
      </c>
      <c r="E119" s="6">
        <v>101.47583333333334</v>
      </c>
      <c r="F119" s="6">
        <v>51.975296100000008</v>
      </c>
    </row>
    <row r="120" spans="1:6" x14ac:dyDescent="0.4">
      <c r="A120" s="5" t="s">
        <v>135</v>
      </c>
      <c r="B120" s="5">
        <v>218</v>
      </c>
      <c r="C120" s="5">
        <v>24</v>
      </c>
      <c r="D120" s="6">
        <v>1504.23</v>
      </c>
      <c r="E120" s="6">
        <v>65.401304347826084</v>
      </c>
      <c r="F120" s="6">
        <v>29.943626212173914</v>
      </c>
    </row>
    <row r="121" spans="1:6" x14ac:dyDescent="0.4">
      <c r="A121" s="5" t="s">
        <v>136</v>
      </c>
      <c r="B121" s="5">
        <v>234</v>
      </c>
      <c r="C121" s="5">
        <v>24</v>
      </c>
      <c r="D121" s="6">
        <v>1639.2249999999999</v>
      </c>
      <c r="E121" s="6">
        <v>273.20416666666665</v>
      </c>
      <c r="F121" s="6">
        <v>144.78</v>
      </c>
    </row>
    <row r="122" spans="1:6" x14ac:dyDescent="0.4">
      <c r="A122" s="5" t="s">
        <v>137</v>
      </c>
      <c r="B122" s="5">
        <v>219</v>
      </c>
      <c r="C122" s="5">
        <v>24</v>
      </c>
      <c r="D122" s="6">
        <v>1548.31</v>
      </c>
      <c r="E122" s="6">
        <v>103.22066666666666</v>
      </c>
      <c r="F122" s="6">
        <v>53.643885600000004</v>
      </c>
    </row>
    <row r="123" spans="1:6" x14ac:dyDescent="0.4">
      <c r="A123" s="5" t="s">
        <v>138</v>
      </c>
      <c r="B123" s="5">
        <v>223</v>
      </c>
      <c r="C123" s="5">
        <v>24</v>
      </c>
      <c r="D123" s="6">
        <v>1482.19</v>
      </c>
      <c r="E123" s="6">
        <v>74.109499999999997</v>
      </c>
      <c r="F123" s="6">
        <v>40.314570119999999</v>
      </c>
    </row>
    <row r="124" spans="1:6" x14ac:dyDescent="0.4">
      <c r="A124" s="5" t="s">
        <v>139</v>
      </c>
      <c r="B124" s="5">
        <v>211</v>
      </c>
      <c r="C124" s="5">
        <v>24</v>
      </c>
      <c r="D124" s="6">
        <v>1746.67</v>
      </c>
      <c r="E124" s="6">
        <v>44.786410256410257</v>
      </c>
      <c r="F124" s="6">
        <v>36.517079815384619</v>
      </c>
    </row>
    <row r="125" spans="1:6" x14ac:dyDescent="0.4">
      <c r="A125" s="5" t="s">
        <v>140</v>
      </c>
      <c r="B125" s="5">
        <v>213</v>
      </c>
      <c r="C125" s="5">
        <v>24</v>
      </c>
      <c r="D125" s="6">
        <v>4625.6450000000004</v>
      </c>
      <c r="E125" s="6">
        <v>48.691000000000003</v>
      </c>
      <c r="F125" s="6">
        <v>40.895808479999999</v>
      </c>
    </row>
    <row r="126" spans="1:6" x14ac:dyDescent="0.4">
      <c r="A126" s="5" t="s">
        <v>141</v>
      </c>
      <c r="B126" s="5">
        <v>213</v>
      </c>
      <c r="C126" s="5">
        <v>24</v>
      </c>
      <c r="D126" s="6">
        <v>6047.2250000000004</v>
      </c>
      <c r="E126" s="6">
        <v>61.70637755102041</v>
      </c>
      <c r="F126" s="6">
        <v>35.366178820408166</v>
      </c>
    </row>
    <row r="127" spans="1:6" x14ac:dyDescent="0.4">
      <c r="A127" s="5" t="s">
        <v>142</v>
      </c>
      <c r="B127" s="5">
        <v>228</v>
      </c>
      <c r="C127" s="5">
        <v>24</v>
      </c>
      <c r="D127" s="6">
        <v>2537.355</v>
      </c>
      <c r="E127" s="6">
        <v>90.619821428571427</v>
      </c>
      <c r="F127" s="6">
        <v>44.765562342857137</v>
      </c>
    </row>
    <row r="128" spans="1:6" x14ac:dyDescent="0.4">
      <c r="A128" s="5" t="s">
        <v>143</v>
      </c>
      <c r="B128" s="5">
        <v>228</v>
      </c>
      <c r="C128" s="5">
        <v>24</v>
      </c>
      <c r="D128" s="6">
        <v>2223.2849999999999</v>
      </c>
      <c r="E128" s="6">
        <v>79.403035714285707</v>
      </c>
      <c r="F128" s="6">
        <v>44.765562342857137</v>
      </c>
    </row>
    <row r="129" spans="1:6" x14ac:dyDescent="0.4">
      <c r="A129" s="5" t="s">
        <v>144</v>
      </c>
      <c r="B129" s="5">
        <v>222</v>
      </c>
      <c r="C129" s="5">
        <v>24</v>
      </c>
      <c r="D129" s="6">
        <v>1848.605</v>
      </c>
      <c r="E129" s="6">
        <v>39.332021276595746</v>
      </c>
      <c r="F129" s="6">
        <v>32.784168025531919</v>
      </c>
    </row>
    <row r="130" spans="1:6" x14ac:dyDescent="0.4">
      <c r="A130" s="5" t="s">
        <v>145</v>
      </c>
      <c r="B130" s="5">
        <v>222</v>
      </c>
      <c r="C130" s="5">
        <v>24</v>
      </c>
      <c r="D130" s="6">
        <v>859.56</v>
      </c>
      <c r="E130" s="6">
        <v>33.059999999999995</v>
      </c>
      <c r="F130" s="6">
        <v>30.036949753846155</v>
      </c>
    </row>
    <row r="131" spans="1:6" x14ac:dyDescent="0.4">
      <c r="A131" s="5" t="s">
        <v>146</v>
      </c>
      <c r="B131" s="5">
        <v>219</v>
      </c>
      <c r="C131" s="5">
        <v>24</v>
      </c>
      <c r="D131" s="6">
        <v>4121.4799999999996</v>
      </c>
      <c r="E131" s="6">
        <v>58.049014084507036</v>
      </c>
      <c r="F131" s="6">
        <v>36.145652450704226</v>
      </c>
    </row>
    <row r="132" spans="1:6" x14ac:dyDescent="0.4">
      <c r="A132" s="5" t="s">
        <v>147</v>
      </c>
      <c r="B132" s="5">
        <v>219</v>
      </c>
      <c r="C132" s="5">
        <v>24</v>
      </c>
      <c r="D132" s="6">
        <v>4410.7550000000001</v>
      </c>
      <c r="E132" s="6">
        <v>63.923985507246378</v>
      </c>
      <c r="F132" s="6">
        <v>37.573809182608692</v>
      </c>
    </row>
    <row r="133" spans="1:6" x14ac:dyDescent="0.4">
      <c r="A133" s="5" t="s">
        <v>148</v>
      </c>
      <c r="B133" s="5">
        <v>219</v>
      </c>
      <c r="C133" s="5">
        <v>24</v>
      </c>
      <c r="D133" s="6">
        <v>4325.3500000000004</v>
      </c>
      <c r="E133" s="6">
        <v>60.074305555555561</v>
      </c>
      <c r="F133" s="6">
        <v>36.098721299999994</v>
      </c>
    </row>
    <row r="134" spans="1:6" x14ac:dyDescent="0.4">
      <c r="A134" s="5" t="s">
        <v>149</v>
      </c>
      <c r="B134" s="5">
        <v>219</v>
      </c>
      <c r="C134" s="5">
        <v>24</v>
      </c>
      <c r="D134" s="6">
        <v>4328.1049999999996</v>
      </c>
      <c r="E134" s="6">
        <v>61.830071428571422</v>
      </c>
      <c r="F134" s="6">
        <v>36.827812697142861</v>
      </c>
    </row>
    <row r="135" spans="1:6" x14ac:dyDescent="0.4">
      <c r="A135" s="5" t="s">
        <v>150</v>
      </c>
      <c r="B135" s="5">
        <v>222</v>
      </c>
      <c r="C135" s="5">
        <v>24</v>
      </c>
      <c r="D135" s="6">
        <v>5639.4849999999997</v>
      </c>
      <c r="E135" s="6">
        <v>57.545765306122448</v>
      </c>
      <c r="F135" s="6">
        <v>39.178531689795918</v>
      </c>
    </row>
    <row r="136" spans="1:6" x14ac:dyDescent="0.4">
      <c r="A136" s="5" t="s">
        <v>151</v>
      </c>
      <c r="B136" s="5">
        <v>216</v>
      </c>
      <c r="C136" s="5">
        <v>24</v>
      </c>
      <c r="D136" s="6">
        <v>2512.56</v>
      </c>
      <c r="E136" s="6">
        <v>38.06909090909091</v>
      </c>
      <c r="F136" s="6">
        <v>35.604034363636366</v>
      </c>
    </row>
    <row r="137" spans="1:6" x14ac:dyDescent="0.4">
      <c r="A137" s="5" t="s">
        <v>152</v>
      </c>
      <c r="B137" s="5">
        <v>216</v>
      </c>
      <c r="C137" s="5">
        <v>24</v>
      </c>
      <c r="D137" s="6">
        <v>2308.69</v>
      </c>
      <c r="E137" s="6">
        <v>34.980151515151519</v>
      </c>
      <c r="F137" s="6">
        <v>34.018166890909093</v>
      </c>
    </row>
    <row r="138" spans="1:6" x14ac:dyDescent="0.4">
      <c r="A138" s="5" t="s">
        <v>153</v>
      </c>
      <c r="B138" s="5">
        <v>216</v>
      </c>
      <c r="C138" s="5">
        <v>24</v>
      </c>
      <c r="D138" s="6">
        <v>2104.8200000000002</v>
      </c>
      <c r="E138" s="6">
        <v>31.891212121212124</v>
      </c>
      <c r="F138" s="6">
        <v>30.915531490909093</v>
      </c>
    </row>
    <row r="139" spans="1:6" x14ac:dyDescent="0.4">
      <c r="A139" s="5" t="s">
        <v>154</v>
      </c>
      <c r="B139" s="5">
        <v>205</v>
      </c>
      <c r="C139" s="5">
        <v>24</v>
      </c>
      <c r="D139" s="6">
        <v>3584.2550000000001</v>
      </c>
      <c r="E139" s="6">
        <v>51.20364285714286</v>
      </c>
      <c r="F139" s="6">
        <v>34.508933485714294</v>
      </c>
    </row>
    <row r="140" spans="1:6" x14ac:dyDescent="0.4">
      <c r="A140" s="5" t="s">
        <v>155</v>
      </c>
      <c r="B140" s="5">
        <v>205</v>
      </c>
      <c r="C140" s="5">
        <v>24</v>
      </c>
      <c r="D140" s="6">
        <v>2975.4</v>
      </c>
      <c r="E140" s="6">
        <v>41.907042253521126</v>
      </c>
      <c r="F140" s="6">
        <v>31.613467487323938</v>
      </c>
    </row>
    <row r="141" spans="1:6" x14ac:dyDescent="0.4">
      <c r="A141" s="5" t="s">
        <v>156</v>
      </c>
      <c r="B141" s="5">
        <v>205</v>
      </c>
      <c r="C141" s="5">
        <v>24</v>
      </c>
      <c r="D141" s="6">
        <v>2867.9549999999999</v>
      </c>
      <c r="E141" s="6">
        <v>39.832708333333329</v>
      </c>
      <c r="F141" s="6">
        <v>31.184284849999997</v>
      </c>
    </row>
    <row r="142" spans="1:6" x14ac:dyDescent="0.4">
      <c r="A142" s="5" t="s">
        <v>157</v>
      </c>
      <c r="B142" s="5">
        <v>205</v>
      </c>
      <c r="C142" s="5">
        <v>24</v>
      </c>
      <c r="D142" s="6">
        <v>2760.51</v>
      </c>
      <c r="E142" s="6">
        <v>38.880422535211274</v>
      </c>
      <c r="F142" s="6">
        <v>31.292178236619723</v>
      </c>
    </row>
    <row r="143" spans="1:6" x14ac:dyDescent="0.4">
      <c r="A143" s="5" t="s">
        <v>158</v>
      </c>
      <c r="B143" s="5">
        <v>205</v>
      </c>
      <c r="C143" s="5">
        <v>24</v>
      </c>
      <c r="D143" s="6">
        <v>3140.7</v>
      </c>
      <c r="E143" s="6">
        <v>44.235211267605628</v>
      </c>
      <c r="F143" s="6">
        <v>31.138262822535214</v>
      </c>
    </row>
    <row r="144" spans="1:6" x14ac:dyDescent="0.4">
      <c r="A144" s="5" t="s">
        <v>159</v>
      </c>
      <c r="B144" s="5">
        <v>205</v>
      </c>
      <c r="C144" s="5">
        <v>24</v>
      </c>
      <c r="D144" s="6">
        <v>2454.7049999999999</v>
      </c>
      <c r="E144" s="6">
        <v>34.573309859154925</v>
      </c>
      <c r="F144" s="6">
        <v>29.468317284507041</v>
      </c>
    </row>
    <row r="145" spans="1:6" x14ac:dyDescent="0.4">
      <c r="A145" s="5" t="s">
        <v>160</v>
      </c>
      <c r="B145" s="5">
        <v>224</v>
      </c>
      <c r="C145" s="5">
        <v>24</v>
      </c>
      <c r="D145" s="6">
        <v>5113.28</v>
      </c>
      <c r="E145" s="6">
        <v>38.445714285714281</v>
      </c>
      <c r="F145" s="6">
        <v>31.825496057142857</v>
      </c>
    </row>
    <row r="146" spans="1:6" x14ac:dyDescent="0.4">
      <c r="A146" s="5" t="s">
        <v>161</v>
      </c>
      <c r="B146" s="5">
        <v>224</v>
      </c>
      <c r="C146" s="5">
        <v>24</v>
      </c>
      <c r="D146" s="6">
        <v>3485.0749999999998</v>
      </c>
      <c r="E146" s="6">
        <v>50.508333333333333</v>
      </c>
      <c r="F146" s="6">
        <v>34.271440330434785</v>
      </c>
    </row>
    <row r="147" spans="1:6" x14ac:dyDescent="0.4">
      <c r="A147" s="5" t="s">
        <v>162</v>
      </c>
      <c r="B147" s="5">
        <v>224</v>
      </c>
      <c r="C147" s="5">
        <v>24</v>
      </c>
      <c r="D147" s="6">
        <v>3317.02</v>
      </c>
      <c r="E147" s="6">
        <v>46.718591549295773</v>
      </c>
      <c r="F147" s="6">
        <v>31.583491909859156</v>
      </c>
    </row>
    <row r="148" spans="1:6" x14ac:dyDescent="0.4">
      <c r="A148" s="5" t="s">
        <v>163</v>
      </c>
      <c r="B148" s="5">
        <v>224</v>
      </c>
      <c r="C148" s="5">
        <v>24</v>
      </c>
      <c r="D148" s="6">
        <v>3479.5650000000001</v>
      </c>
      <c r="E148" s="6">
        <v>49.708071428571429</v>
      </c>
      <c r="F148" s="6">
        <v>31.943969640000002</v>
      </c>
    </row>
    <row r="149" spans="1:6" x14ac:dyDescent="0.4">
      <c r="A149" s="5" t="s">
        <v>164</v>
      </c>
      <c r="B149" s="5">
        <v>224</v>
      </c>
      <c r="C149" s="5">
        <v>24</v>
      </c>
      <c r="D149" s="6">
        <v>2743.98</v>
      </c>
      <c r="E149" s="6">
        <v>39.767826086956525</v>
      </c>
      <c r="F149" s="6">
        <v>30.207150991304349</v>
      </c>
    </row>
    <row r="150" spans="1:6" x14ac:dyDescent="0.4">
      <c r="A150" s="5" t="s">
        <v>165</v>
      </c>
      <c r="B150" s="5">
        <v>211</v>
      </c>
      <c r="C150" s="5">
        <v>24</v>
      </c>
      <c r="D150" s="6">
        <v>3799.145</v>
      </c>
      <c r="E150" s="6">
        <v>43.668333333333337</v>
      </c>
      <c r="F150" s="6">
        <v>28.131652634482759</v>
      </c>
    </row>
    <row r="151" spans="1:6" x14ac:dyDescent="0.4">
      <c r="A151" s="5" t="s">
        <v>166</v>
      </c>
      <c r="B151" s="5">
        <v>221</v>
      </c>
      <c r="C151" s="5">
        <v>24</v>
      </c>
      <c r="D151" s="6">
        <v>3490.585</v>
      </c>
      <c r="E151" s="6">
        <v>52.887651515151518</v>
      </c>
      <c r="F151" s="6">
        <v>36.392690509090905</v>
      </c>
    </row>
    <row r="152" spans="1:6" x14ac:dyDescent="0.4">
      <c r="A152" s="5" t="s">
        <v>167</v>
      </c>
      <c r="B152" s="5">
        <v>217</v>
      </c>
      <c r="C152" s="5">
        <v>24</v>
      </c>
      <c r="D152" s="6">
        <v>3429.9749999999999</v>
      </c>
      <c r="E152" s="6">
        <v>49.709782608695647</v>
      </c>
      <c r="F152" s="6">
        <v>34.721139600000001</v>
      </c>
    </row>
    <row r="153" spans="1:6" x14ac:dyDescent="0.4">
      <c r="A153" s="5" t="s">
        <v>168</v>
      </c>
      <c r="B153" s="5">
        <v>224</v>
      </c>
      <c r="C153" s="5">
        <v>24</v>
      </c>
      <c r="D153" s="6">
        <v>2934.0749999999998</v>
      </c>
      <c r="E153" s="6">
        <v>44.455681818181816</v>
      </c>
      <c r="F153" s="6">
        <v>39.60368715818182</v>
      </c>
    </row>
    <row r="154" spans="1:6" x14ac:dyDescent="0.4">
      <c r="A154" s="5" t="s">
        <v>169</v>
      </c>
      <c r="B154" s="5">
        <v>222</v>
      </c>
      <c r="C154" s="5">
        <v>24</v>
      </c>
      <c r="D154" s="6">
        <v>4589.83</v>
      </c>
      <c r="E154" s="6">
        <v>69.542878787878792</v>
      </c>
      <c r="F154" s="6">
        <v>44.565653127272725</v>
      </c>
    </row>
    <row r="155" spans="1:6" x14ac:dyDescent="0.4">
      <c r="A155" s="5" t="s">
        <v>170</v>
      </c>
      <c r="B155" s="5">
        <v>222</v>
      </c>
      <c r="C155" s="5">
        <v>24</v>
      </c>
      <c r="D155" s="6">
        <v>9912.49</v>
      </c>
      <c r="E155" s="6">
        <v>60.442012195121947</v>
      </c>
      <c r="F155" s="6">
        <v>40.137836114634148</v>
      </c>
    </row>
    <row r="156" spans="1:6" x14ac:dyDescent="0.4">
      <c r="A156" s="5" t="s">
        <v>171</v>
      </c>
      <c r="B156" s="5">
        <v>202</v>
      </c>
      <c r="C156" s="5">
        <v>24</v>
      </c>
      <c r="D156" s="6">
        <v>3967.2</v>
      </c>
      <c r="E156" s="6">
        <v>43.595604395604397</v>
      </c>
      <c r="F156" s="6">
        <v>31.684864351648351</v>
      </c>
    </row>
    <row r="157" spans="1:6" x14ac:dyDescent="0.4">
      <c r="A157" s="5" t="s">
        <v>172</v>
      </c>
      <c r="B157" s="5">
        <v>221</v>
      </c>
      <c r="C157" s="5">
        <v>24</v>
      </c>
      <c r="D157" s="6">
        <v>3777.105</v>
      </c>
      <c r="E157" s="6">
        <v>42.921647727272727</v>
      </c>
      <c r="F157" s="6">
        <v>35.353400440909091</v>
      </c>
    </row>
    <row r="158" spans="1:6" x14ac:dyDescent="0.4">
      <c r="A158" s="5" t="s">
        <v>173</v>
      </c>
      <c r="B158" s="5">
        <v>206</v>
      </c>
      <c r="C158" s="5">
        <v>24</v>
      </c>
      <c r="D158" s="6">
        <v>4427.2849999999999</v>
      </c>
      <c r="E158" s="6">
        <v>50.310056818181813</v>
      </c>
      <c r="F158" s="6">
        <v>35.787148159090911</v>
      </c>
    </row>
    <row r="159" spans="1:6" x14ac:dyDescent="0.4">
      <c r="A159" s="5" t="s">
        <v>174</v>
      </c>
      <c r="B159" s="5">
        <v>207</v>
      </c>
      <c r="C159" s="5">
        <v>24</v>
      </c>
      <c r="D159" s="6">
        <v>3476.81</v>
      </c>
      <c r="E159" s="6">
        <v>37.791413043478258</v>
      </c>
      <c r="F159" s="6">
        <v>33.816012808695653</v>
      </c>
    </row>
    <row r="160" spans="1:6" x14ac:dyDescent="0.4">
      <c r="A160" s="5" t="s">
        <v>175</v>
      </c>
      <c r="B160" s="5">
        <v>206</v>
      </c>
      <c r="C160" s="5">
        <v>24</v>
      </c>
      <c r="D160" s="6">
        <v>5157.3599999999997</v>
      </c>
      <c r="E160" s="6">
        <v>58.606363636363632</v>
      </c>
      <c r="F160" s="6">
        <v>35.804916613636365</v>
      </c>
    </row>
    <row r="161" spans="1:6" x14ac:dyDescent="0.4">
      <c r="A161" s="5" t="s">
        <v>176</v>
      </c>
      <c r="B161" s="5">
        <v>209</v>
      </c>
      <c r="C161" s="5">
        <v>24</v>
      </c>
      <c r="D161" s="6">
        <v>4851.5550000000003</v>
      </c>
      <c r="E161" s="6">
        <v>55.13130681818182</v>
      </c>
      <c r="F161" s="6">
        <v>35.787148159090911</v>
      </c>
    </row>
    <row r="162" spans="1:6" x14ac:dyDescent="0.4">
      <c r="A162" s="5" t="s">
        <v>177</v>
      </c>
      <c r="B162" s="5">
        <v>211</v>
      </c>
      <c r="C162" s="5">
        <v>24</v>
      </c>
      <c r="D162" s="6">
        <v>4691.7650000000003</v>
      </c>
      <c r="E162" s="6">
        <v>58.647062500000004</v>
      </c>
      <c r="F162" s="6">
        <v>36.910973295000005</v>
      </c>
    </row>
    <row r="163" spans="1:6" x14ac:dyDescent="0.4">
      <c r="A163" s="5" t="s">
        <v>178</v>
      </c>
      <c r="B163" s="5">
        <v>219</v>
      </c>
      <c r="C163" s="5">
        <v>24</v>
      </c>
      <c r="D163" s="6">
        <v>7151.98</v>
      </c>
      <c r="E163" s="6">
        <v>59.599833333333329</v>
      </c>
      <c r="F163" s="6">
        <v>37.006129949999995</v>
      </c>
    </row>
    <row r="164" spans="1:6" x14ac:dyDescent="0.4">
      <c r="A164" s="5" t="s">
        <v>179</v>
      </c>
      <c r="B164" s="5">
        <v>219</v>
      </c>
      <c r="C164" s="5">
        <v>24</v>
      </c>
      <c r="D164" s="6">
        <v>8127.25</v>
      </c>
      <c r="E164" s="6">
        <v>56.05</v>
      </c>
      <c r="F164" s="6">
        <v>38.432919376551723</v>
      </c>
    </row>
    <row r="165" spans="1:6" x14ac:dyDescent="0.4">
      <c r="A165" s="5" t="s">
        <v>180</v>
      </c>
      <c r="B165" s="5">
        <v>212</v>
      </c>
      <c r="C165" s="5">
        <v>24</v>
      </c>
      <c r="D165" s="6">
        <v>9876.6749999999993</v>
      </c>
      <c r="E165" s="6">
        <v>51.441015624999999</v>
      </c>
      <c r="F165" s="6">
        <v>38.469041362500001</v>
      </c>
    </row>
    <row r="166" spans="1:6" x14ac:dyDescent="0.4">
      <c r="A166" s="5" t="s">
        <v>181</v>
      </c>
      <c r="B166" s="5">
        <v>211</v>
      </c>
      <c r="C166" s="5">
        <v>24</v>
      </c>
      <c r="D166" s="6">
        <v>10138.4</v>
      </c>
      <c r="E166" s="6">
        <v>52.530569948186525</v>
      </c>
      <c r="F166" s="6">
        <v>39.503020458031088</v>
      </c>
    </row>
    <row r="167" spans="1:6" x14ac:dyDescent="0.4">
      <c r="A167" s="5" t="s">
        <v>182</v>
      </c>
      <c r="B167" s="5">
        <v>214</v>
      </c>
      <c r="C167" s="5">
        <v>24</v>
      </c>
      <c r="D167" s="6">
        <v>4735.8450000000003</v>
      </c>
      <c r="E167" s="6">
        <v>63.144600000000004</v>
      </c>
      <c r="F167" s="6">
        <v>40.492996992000002</v>
      </c>
    </row>
    <row r="168" spans="1:6" x14ac:dyDescent="0.4">
      <c r="A168" s="5" t="s">
        <v>183</v>
      </c>
      <c r="B168" s="5">
        <v>209</v>
      </c>
      <c r="C168" s="5">
        <v>24</v>
      </c>
      <c r="D168" s="6">
        <v>8617.64</v>
      </c>
      <c r="E168" s="6">
        <v>66.803410852713171</v>
      </c>
      <c r="F168" s="6">
        <v>49.171867088372096</v>
      </c>
    </row>
    <row r="169" spans="1:6" x14ac:dyDescent="0.4">
      <c r="A169" s="5" t="s">
        <v>184</v>
      </c>
      <c r="B169" s="5">
        <v>213</v>
      </c>
      <c r="C169" s="5">
        <v>24</v>
      </c>
      <c r="D169" s="6">
        <v>6355.7849999999999</v>
      </c>
      <c r="E169" s="6">
        <v>38.754786585365849</v>
      </c>
      <c r="F169" s="6">
        <v>20.452122467560979</v>
      </c>
    </row>
    <row r="170" spans="1:6" x14ac:dyDescent="0.4">
      <c r="A170" s="5" t="s">
        <v>185</v>
      </c>
      <c r="B170" s="5">
        <v>215</v>
      </c>
      <c r="C170" s="5">
        <v>24</v>
      </c>
      <c r="D170" s="6">
        <v>8229.1849999999995</v>
      </c>
      <c r="E170" s="6">
        <v>62.3423106060606</v>
      </c>
      <c r="F170" s="6">
        <v>43.657750909090907</v>
      </c>
    </row>
    <row r="171" spans="1:6" x14ac:dyDescent="0.4">
      <c r="A171" s="5" t="s">
        <v>186</v>
      </c>
      <c r="B171" s="5">
        <v>215</v>
      </c>
      <c r="C171" s="5">
        <v>24</v>
      </c>
      <c r="D171" s="6">
        <v>3553.95</v>
      </c>
      <c r="E171" s="6">
        <v>39.932022471910109</v>
      </c>
      <c r="F171" s="6">
        <v>34.819427325842696</v>
      </c>
    </row>
    <row r="172" spans="1:6" x14ac:dyDescent="0.4">
      <c r="A172" s="5" t="s">
        <v>187</v>
      </c>
      <c r="B172" s="5">
        <v>226</v>
      </c>
      <c r="C172" s="5">
        <v>24</v>
      </c>
      <c r="D172" s="6">
        <v>3760.5749999999998</v>
      </c>
      <c r="E172" s="6">
        <v>40.875815217391299</v>
      </c>
      <c r="F172" s="6">
        <v>33.336916904347831</v>
      </c>
    </row>
    <row r="173" spans="1:6" x14ac:dyDescent="0.4">
      <c r="A173" s="5" t="s">
        <v>188</v>
      </c>
      <c r="B173" s="5">
        <v>220</v>
      </c>
      <c r="C173" s="5">
        <v>24</v>
      </c>
      <c r="D173" s="6">
        <v>5251.03</v>
      </c>
      <c r="E173" s="6">
        <v>56.462688172043009</v>
      </c>
      <c r="F173" s="6">
        <v>33.767553135483865</v>
      </c>
    </row>
    <row r="174" spans="1:6" x14ac:dyDescent="0.4">
      <c r="A174" s="5" t="s">
        <v>189</v>
      </c>
      <c r="B174" s="5">
        <v>235</v>
      </c>
      <c r="C174" s="5">
        <v>24</v>
      </c>
      <c r="D174" s="6">
        <v>3091.11</v>
      </c>
      <c r="E174" s="6">
        <v>51.518500000000003</v>
      </c>
      <c r="F174" s="6">
        <v>41.433285179999999</v>
      </c>
    </row>
    <row r="175" spans="1:6" x14ac:dyDescent="0.4">
      <c r="A175" s="5" t="s">
        <v>190</v>
      </c>
      <c r="B175" s="5">
        <v>235</v>
      </c>
      <c r="C175" s="5">
        <v>24</v>
      </c>
      <c r="D175" s="6">
        <v>3443.75</v>
      </c>
      <c r="E175" s="6">
        <v>57.395833333333336</v>
      </c>
      <c r="F175" s="6">
        <v>41.230593180000007</v>
      </c>
    </row>
    <row r="176" spans="1:6" x14ac:dyDescent="0.4">
      <c r="A176" s="5" t="s">
        <v>191</v>
      </c>
      <c r="B176" s="5">
        <v>202</v>
      </c>
      <c r="C176" s="5">
        <v>24</v>
      </c>
      <c r="D176" s="6">
        <v>4498.915</v>
      </c>
      <c r="E176" s="6">
        <v>46.863697916666666</v>
      </c>
      <c r="F176" s="6">
        <v>38.886460200000002</v>
      </c>
    </row>
    <row r="177" spans="1:6" x14ac:dyDescent="0.4">
      <c r="A177" s="5" t="s">
        <v>192</v>
      </c>
      <c r="B177" s="5">
        <v>215</v>
      </c>
      <c r="C177" s="5">
        <v>24</v>
      </c>
      <c r="D177" s="6">
        <v>4157.2950000000001</v>
      </c>
      <c r="E177" s="6">
        <v>43.305156250000003</v>
      </c>
      <c r="F177" s="6">
        <v>40.479221174999999</v>
      </c>
    </row>
    <row r="178" spans="1:6" x14ac:dyDescent="0.4">
      <c r="A178" s="5" t="s">
        <v>193</v>
      </c>
      <c r="B178" s="5">
        <v>205</v>
      </c>
      <c r="C178" s="5">
        <v>24</v>
      </c>
      <c r="D178" s="6">
        <v>3394.16</v>
      </c>
      <c r="E178" s="6">
        <v>35.355833333333329</v>
      </c>
      <c r="F178" s="6">
        <v>39.977467987499999</v>
      </c>
    </row>
    <row r="179" spans="1:6" x14ac:dyDescent="0.4">
      <c r="A179" s="5" t="s">
        <v>194</v>
      </c>
      <c r="B179" s="5">
        <v>222</v>
      </c>
      <c r="C179" s="5">
        <v>24</v>
      </c>
      <c r="D179" s="6">
        <v>4724.8249999999998</v>
      </c>
      <c r="E179" s="6">
        <v>49.216927083333331</v>
      </c>
      <c r="F179" s="6">
        <v>40.479221174999999</v>
      </c>
    </row>
    <row r="180" spans="1:6" x14ac:dyDescent="0.4">
      <c r="A180" s="5" t="s">
        <v>195</v>
      </c>
      <c r="B180" s="5">
        <v>206</v>
      </c>
      <c r="C180" s="5">
        <v>24</v>
      </c>
      <c r="D180" s="6">
        <v>4664.2150000000001</v>
      </c>
      <c r="E180" s="6">
        <v>34.549740740740745</v>
      </c>
      <c r="F180" s="6">
        <v>38.23125026666667</v>
      </c>
    </row>
    <row r="181" spans="1:6" x14ac:dyDescent="0.4">
      <c r="A181" s="5" t="s">
        <v>196</v>
      </c>
      <c r="B181" s="5">
        <v>206</v>
      </c>
      <c r="C181" s="5">
        <v>24</v>
      </c>
      <c r="D181" s="6">
        <v>2424.4</v>
      </c>
      <c r="E181" s="6">
        <v>36.185074626865671</v>
      </c>
      <c r="F181" s="6">
        <v>38.098619301492533</v>
      </c>
    </row>
    <row r="182" spans="1:6" x14ac:dyDescent="0.4">
      <c r="A182" s="5" t="s">
        <v>197</v>
      </c>
      <c r="B182" s="5">
        <v>224</v>
      </c>
      <c r="C182" s="5">
        <v>24</v>
      </c>
      <c r="D182" s="6">
        <v>7168.51</v>
      </c>
      <c r="E182" s="6">
        <v>53.100074074074072</v>
      </c>
      <c r="F182" s="6">
        <v>37.235163866666674</v>
      </c>
    </row>
    <row r="183" spans="1:6" x14ac:dyDescent="0.4">
      <c r="A183" s="5" t="s">
        <v>198</v>
      </c>
      <c r="B183" s="5">
        <v>220</v>
      </c>
      <c r="C183" s="5">
        <v>24</v>
      </c>
      <c r="D183" s="6">
        <v>2551.13</v>
      </c>
      <c r="E183" s="6">
        <v>38.076567164179103</v>
      </c>
      <c r="F183" s="6">
        <v>38.016937450746269</v>
      </c>
    </row>
    <row r="184" spans="1:6" x14ac:dyDescent="0.4">
      <c r="A184" s="5" t="s">
        <v>199</v>
      </c>
      <c r="B184" s="5">
        <v>220</v>
      </c>
      <c r="C184" s="5">
        <v>24</v>
      </c>
      <c r="D184" s="6">
        <v>4876.3500000000004</v>
      </c>
      <c r="E184" s="6">
        <v>36.121111111111112</v>
      </c>
      <c r="F184" s="6">
        <v>38.147535253333338</v>
      </c>
    </row>
    <row r="185" spans="1:6" x14ac:dyDescent="0.4">
      <c r="A185" s="5" t="s">
        <v>200</v>
      </c>
      <c r="B185" s="5">
        <v>206</v>
      </c>
      <c r="C185" s="5">
        <v>24</v>
      </c>
      <c r="D185" s="6">
        <v>5719.38</v>
      </c>
      <c r="E185" s="6">
        <v>48.469322033898308</v>
      </c>
      <c r="F185" s="6">
        <v>43.678629122033897</v>
      </c>
    </row>
    <row r="186" spans="1:6" x14ac:dyDescent="0.4">
      <c r="A186" s="5" t="s">
        <v>499</v>
      </c>
      <c r="B186" s="5">
        <v>227</v>
      </c>
      <c r="C186" s="5">
        <v>24</v>
      </c>
      <c r="D186" s="6">
        <v>3843.2249999999999</v>
      </c>
      <c r="E186" s="6">
        <v>42.702500000000001</v>
      </c>
      <c r="F186" s="6">
        <v>39.248410200000002</v>
      </c>
    </row>
    <row r="187" spans="1:6" x14ac:dyDescent="0.4">
      <c r="A187" s="5" t="s">
        <v>500</v>
      </c>
      <c r="B187" s="5">
        <v>227</v>
      </c>
      <c r="C187" s="5">
        <v>24</v>
      </c>
      <c r="D187" s="6">
        <v>2683.37</v>
      </c>
      <c r="E187" s="6">
        <v>44.722833333333334</v>
      </c>
      <c r="F187" s="6">
        <v>40.661318219999998</v>
      </c>
    </row>
    <row r="188" spans="1:6" x14ac:dyDescent="0.4">
      <c r="A188" s="5" t="s">
        <v>201</v>
      </c>
      <c r="B188" s="5">
        <v>218</v>
      </c>
      <c r="C188" s="5">
        <v>24</v>
      </c>
      <c r="D188" s="6">
        <v>6218.0349999999999</v>
      </c>
      <c r="E188" s="6">
        <v>53.603749999999998</v>
      </c>
      <c r="F188" s="6">
        <v>44.308371351724141</v>
      </c>
    </row>
    <row r="189" spans="1:6" x14ac:dyDescent="0.4">
      <c r="A189" s="5" t="s">
        <v>202</v>
      </c>
      <c r="B189" s="5">
        <v>206</v>
      </c>
      <c r="C189" s="5">
        <v>24</v>
      </c>
      <c r="D189" s="6">
        <v>4567.79</v>
      </c>
      <c r="E189" s="6">
        <v>39.040940170940168</v>
      </c>
      <c r="F189" s="6">
        <v>43.868933969230774</v>
      </c>
    </row>
    <row r="190" spans="1:6" x14ac:dyDescent="0.4">
      <c r="A190" s="5" t="s">
        <v>203</v>
      </c>
      <c r="B190" s="5">
        <v>206</v>
      </c>
      <c r="C190" s="5">
        <v>24</v>
      </c>
      <c r="D190" s="6">
        <v>4501.67</v>
      </c>
      <c r="E190" s="6">
        <v>38.475811965811964</v>
      </c>
      <c r="F190" s="6">
        <v>43.937908646153851</v>
      </c>
    </row>
    <row r="191" spans="1:6" x14ac:dyDescent="0.4">
      <c r="A191" s="5" t="s">
        <v>501</v>
      </c>
      <c r="B191" s="5">
        <v>227</v>
      </c>
      <c r="C191" s="5">
        <v>24</v>
      </c>
      <c r="D191" s="6">
        <v>3344.57</v>
      </c>
      <c r="E191" s="6">
        <v>47.77957142857143</v>
      </c>
      <c r="F191" s="6">
        <v>45.113406634285717</v>
      </c>
    </row>
    <row r="192" spans="1:6" x14ac:dyDescent="0.4">
      <c r="A192" s="5" t="s">
        <v>204</v>
      </c>
      <c r="B192" s="5">
        <v>231</v>
      </c>
      <c r="C192" s="5">
        <v>24</v>
      </c>
      <c r="D192" s="6">
        <v>3628.335</v>
      </c>
      <c r="E192" s="6">
        <v>37.795156249999998</v>
      </c>
      <c r="F192" s="6">
        <v>23.840379675000005</v>
      </c>
    </row>
    <row r="193" spans="1:6" x14ac:dyDescent="0.4">
      <c r="A193" s="5" t="s">
        <v>205</v>
      </c>
      <c r="B193" s="5">
        <v>206</v>
      </c>
      <c r="C193" s="5">
        <v>24</v>
      </c>
      <c r="D193" s="6">
        <v>2958.87</v>
      </c>
      <c r="E193" s="6">
        <v>31.477340425531914</v>
      </c>
      <c r="F193" s="6">
        <v>34.03515963829787</v>
      </c>
    </row>
    <row r="194" spans="1:6" x14ac:dyDescent="0.4">
      <c r="A194" s="5" t="s">
        <v>206</v>
      </c>
      <c r="B194" s="5">
        <v>206</v>
      </c>
      <c r="C194" s="5">
        <v>24</v>
      </c>
      <c r="D194" s="6">
        <v>2925.81</v>
      </c>
      <c r="E194" s="6">
        <v>33.247840909090911</v>
      </c>
      <c r="F194" s="6">
        <v>35.816564822727273</v>
      </c>
    </row>
    <row r="195" spans="1:6" x14ac:dyDescent="0.4">
      <c r="A195" s="5" t="s">
        <v>207</v>
      </c>
      <c r="B195" s="5">
        <v>214</v>
      </c>
      <c r="C195" s="5">
        <v>24</v>
      </c>
      <c r="D195" s="6">
        <v>2763.2649999999999</v>
      </c>
      <c r="E195" s="6">
        <v>29.087</v>
      </c>
      <c r="F195" s="6">
        <v>33.8478876</v>
      </c>
    </row>
    <row r="196" spans="1:6" x14ac:dyDescent="0.4">
      <c r="A196" s="5" t="s">
        <v>208</v>
      </c>
      <c r="B196" s="5">
        <v>218</v>
      </c>
      <c r="C196" s="5">
        <v>24</v>
      </c>
      <c r="D196" s="6">
        <v>2710.92</v>
      </c>
      <c r="E196" s="6">
        <v>28.536000000000001</v>
      </c>
      <c r="F196" s="6">
        <v>36.037326960000001</v>
      </c>
    </row>
    <row r="197" spans="1:6" x14ac:dyDescent="0.4">
      <c r="A197" s="5" t="s">
        <v>209</v>
      </c>
      <c r="B197" s="5">
        <v>218</v>
      </c>
      <c r="C197" s="5">
        <v>24</v>
      </c>
      <c r="D197" s="6">
        <v>2567.66</v>
      </c>
      <c r="E197" s="6">
        <v>27.315531914893615</v>
      </c>
      <c r="F197" s="6">
        <v>36.219427774468087</v>
      </c>
    </row>
    <row r="198" spans="1:6" x14ac:dyDescent="0.4">
      <c r="A198" s="5" t="s">
        <v>210</v>
      </c>
      <c r="B198" s="5">
        <v>209</v>
      </c>
      <c r="C198" s="5">
        <v>24</v>
      </c>
      <c r="D198" s="6">
        <v>5647.75</v>
      </c>
      <c r="E198" s="6">
        <v>48.271367521367523</v>
      </c>
      <c r="F198" s="6">
        <v>44.041927507692307</v>
      </c>
    </row>
    <row r="199" spans="1:6" x14ac:dyDescent="0.4">
      <c r="A199" s="5" t="s">
        <v>211</v>
      </c>
      <c r="B199" s="5">
        <v>228</v>
      </c>
      <c r="C199" s="5">
        <v>24</v>
      </c>
      <c r="D199" s="6">
        <v>5956.31</v>
      </c>
      <c r="E199" s="6">
        <v>49.635916666666667</v>
      </c>
      <c r="F199" s="6">
        <v>43.300585230000003</v>
      </c>
    </row>
    <row r="200" spans="1:6" x14ac:dyDescent="0.4">
      <c r="A200" s="5" t="s">
        <v>212</v>
      </c>
      <c r="B200" s="5">
        <v>208</v>
      </c>
      <c r="C200" s="5">
        <v>24</v>
      </c>
      <c r="D200" s="6">
        <v>6240.0749999999998</v>
      </c>
      <c r="E200" s="6">
        <v>53.333974358974359</v>
      </c>
      <c r="F200" s="6">
        <v>44.667005876923078</v>
      </c>
    </row>
    <row r="201" spans="1:6" x14ac:dyDescent="0.4">
      <c r="A201" s="5" t="s">
        <v>213</v>
      </c>
      <c r="B201" s="5">
        <v>209</v>
      </c>
      <c r="C201" s="5">
        <v>24</v>
      </c>
      <c r="D201" s="6">
        <v>2925.81</v>
      </c>
      <c r="E201" s="6">
        <v>30.797999999999998</v>
      </c>
      <c r="F201" s="6">
        <v>33.762116880000001</v>
      </c>
    </row>
    <row r="202" spans="1:6" x14ac:dyDescent="0.4">
      <c r="A202" s="5" t="s">
        <v>214</v>
      </c>
      <c r="B202" s="5">
        <v>209</v>
      </c>
      <c r="C202" s="5">
        <v>24</v>
      </c>
      <c r="D202" s="6">
        <v>2953.36</v>
      </c>
      <c r="E202" s="6">
        <v>31.088000000000001</v>
      </c>
      <c r="F202" s="6">
        <v>33.852002400000003</v>
      </c>
    </row>
    <row r="203" spans="1:6" x14ac:dyDescent="0.4">
      <c r="A203" s="5" t="s">
        <v>215</v>
      </c>
      <c r="B203" s="5">
        <v>209</v>
      </c>
      <c r="C203" s="5">
        <v>24</v>
      </c>
      <c r="D203" s="6">
        <v>3115.9050000000002</v>
      </c>
      <c r="E203" s="6">
        <v>32.798999999999999</v>
      </c>
      <c r="F203" s="6">
        <v>33.852002400000003</v>
      </c>
    </row>
    <row r="204" spans="1:6" x14ac:dyDescent="0.4">
      <c r="A204" s="5" t="s">
        <v>216</v>
      </c>
      <c r="B204" s="5">
        <v>224</v>
      </c>
      <c r="C204" s="5">
        <v>24</v>
      </c>
      <c r="D204" s="6">
        <v>2658.5749999999998</v>
      </c>
      <c r="E204" s="6">
        <v>27.984999999999999</v>
      </c>
      <c r="F204" s="6">
        <v>33.897722400000006</v>
      </c>
    </row>
    <row r="205" spans="1:6" x14ac:dyDescent="0.4">
      <c r="A205" s="5" t="s">
        <v>217</v>
      </c>
      <c r="B205" s="5">
        <v>206</v>
      </c>
      <c r="C205" s="5">
        <v>24</v>
      </c>
      <c r="D205" s="6">
        <v>2553.8850000000002</v>
      </c>
      <c r="E205" s="6">
        <v>27.168989361702131</v>
      </c>
      <c r="F205" s="6">
        <v>36.297516561702125</v>
      </c>
    </row>
    <row r="206" spans="1:6" x14ac:dyDescent="0.4">
      <c r="A206" s="5" t="s">
        <v>218</v>
      </c>
      <c r="B206" s="5">
        <v>225</v>
      </c>
      <c r="C206" s="5">
        <v>24</v>
      </c>
      <c r="D206" s="6">
        <v>3204.0650000000001</v>
      </c>
      <c r="E206" s="6">
        <v>33.727000000000004</v>
      </c>
      <c r="F206" s="6">
        <v>35.966643840000003</v>
      </c>
    </row>
    <row r="207" spans="1:6" x14ac:dyDescent="0.4">
      <c r="A207" s="5" t="s">
        <v>219</v>
      </c>
      <c r="B207" s="5">
        <v>215</v>
      </c>
      <c r="C207" s="5">
        <v>24</v>
      </c>
      <c r="D207" s="6">
        <v>3066.3150000000001</v>
      </c>
      <c r="E207" s="6">
        <v>32.971129032258062</v>
      </c>
      <c r="F207" s="6">
        <v>36.619158696774193</v>
      </c>
    </row>
    <row r="208" spans="1:6" x14ac:dyDescent="0.4">
      <c r="A208" s="5" t="s">
        <v>220</v>
      </c>
      <c r="B208" s="5">
        <v>223</v>
      </c>
      <c r="C208" s="5">
        <v>24</v>
      </c>
      <c r="D208" s="6">
        <v>2046.9649999999999</v>
      </c>
      <c r="E208" s="6">
        <v>68.232166666666657</v>
      </c>
      <c r="F208" s="6">
        <v>43.5295548</v>
      </c>
    </row>
    <row r="209" spans="1:6" x14ac:dyDescent="0.4">
      <c r="A209" s="5" t="s">
        <v>221</v>
      </c>
      <c r="B209" s="5">
        <v>208</v>
      </c>
      <c r="C209" s="5">
        <v>24</v>
      </c>
      <c r="D209" s="6">
        <v>920.17</v>
      </c>
      <c r="E209" s="6">
        <v>30.672333333333331</v>
      </c>
      <c r="F209" s="6">
        <v>43.5295548</v>
      </c>
    </row>
    <row r="210" spans="1:6" x14ac:dyDescent="0.4">
      <c r="A210" s="5" t="s">
        <v>222</v>
      </c>
      <c r="B210" s="5">
        <v>205</v>
      </c>
      <c r="C210" s="5">
        <v>24</v>
      </c>
      <c r="D210" s="6">
        <v>1170.875</v>
      </c>
      <c r="E210" s="6">
        <v>39.029166666666669</v>
      </c>
      <c r="F210" s="6">
        <v>43.5295548</v>
      </c>
    </row>
    <row r="211" spans="1:6" x14ac:dyDescent="0.4">
      <c r="A211" s="5" t="s">
        <v>223</v>
      </c>
      <c r="B211" s="5">
        <v>210</v>
      </c>
      <c r="C211" s="5">
        <v>24</v>
      </c>
      <c r="D211" s="6">
        <v>1129.55</v>
      </c>
      <c r="E211" s="6">
        <v>25.101111111111109</v>
      </c>
      <c r="F211" s="6">
        <v>41.360750400000008</v>
      </c>
    </row>
    <row r="212" spans="1:6" x14ac:dyDescent="0.4">
      <c r="A212" s="5" t="s">
        <v>224</v>
      </c>
      <c r="B212" s="5">
        <v>210</v>
      </c>
      <c r="C212" s="5">
        <v>24</v>
      </c>
      <c r="D212" s="6">
        <v>1424.335</v>
      </c>
      <c r="E212" s="6">
        <v>31.651888888888891</v>
      </c>
      <c r="F212" s="6">
        <v>41.3472376</v>
      </c>
    </row>
    <row r="213" spans="1:6" x14ac:dyDescent="0.4">
      <c r="A213" s="5" t="s">
        <v>225</v>
      </c>
      <c r="B213" s="5">
        <v>211</v>
      </c>
      <c r="C213" s="5">
        <v>24</v>
      </c>
      <c r="D213" s="6">
        <v>1956.05</v>
      </c>
      <c r="E213" s="6">
        <v>34.929464285714282</v>
      </c>
      <c r="F213" s="6">
        <v>44.311987285714288</v>
      </c>
    </row>
    <row r="214" spans="1:6" x14ac:dyDescent="0.4">
      <c r="A214" s="5" t="s">
        <v>226</v>
      </c>
      <c r="B214" s="5">
        <v>202</v>
      </c>
      <c r="C214" s="5">
        <v>24</v>
      </c>
      <c r="D214" s="6">
        <v>2589.6999999999998</v>
      </c>
      <c r="E214" s="6">
        <v>27.549999999999997</v>
      </c>
      <c r="F214" s="6">
        <v>35.897554110638303</v>
      </c>
    </row>
    <row r="215" spans="1:6" x14ac:dyDescent="0.4">
      <c r="A215" s="5" t="s">
        <v>227</v>
      </c>
      <c r="B215" s="5">
        <v>222</v>
      </c>
      <c r="C215" s="5">
        <v>24</v>
      </c>
      <c r="D215" s="6">
        <v>2661.33</v>
      </c>
      <c r="E215" s="6">
        <v>28.312021276595743</v>
      </c>
      <c r="F215" s="6">
        <v>34.026842489361705</v>
      </c>
    </row>
    <row r="216" spans="1:6" x14ac:dyDescent="0.4">
      <c r="A216" s="5" t="s">
        <v>228</v>
      </c>
      <c r="B216" s="5">
        <v>213</v>
      </c>
      <c r="C216" s="5">
        <v>24</v>
      </c>
      <c r="D216" s="6">
        <v>2989.1750000000002</v>
      </c>
      <c r="E216" s="6">
        <v>31.465000000000003</v>
      </c>
      <c r="F216" s="6">
        <v>33.852002400000003</v>
      </c>
    </row>
    <row r="217" spans="1:6" x14ac:dyDescent="0.4">
      <c r="A217" s="5" t="s">
        <v>229</v>
      </c>
      <c r="B217" s="5">
        <v>222</v>
      </c>
      <c r="C217" s="5">
        <v>24</v>
      </c>
      <c r="D217" s="6">
        <v>2755</v>
      </c>
      <c r="E217" s="6">
        <v>31.306818181818183</v>
      </c>
      <c r="F217" s="6">
        <v>36.639046840909089</v>
      </c>
    </row>
    <row r="218" spans="1:6" x14ac:dyDescent="0.4">
      <c r="A218" s="5" t="s">
        <v>230</v>
      </c>
      <c r="B218" s="5">
        <v>223</v>
      </c>
      <c r="C218" s="5">
        <v>24</v>
      </c>
      <c r="D218" s="6">
        <v>3694.4549999999999</v>
      </c>
      <c r="E218" s="6">
        <v>21.232499999999998</v>
      </c>
      <c r="F218" s="6">
        <v>18.469734372413793</v>
      </c>
    </row>
    <row r="219" spans="1:6" x14ac:dyDescent="0.4">
      <c r="A219" s="5" t="s">
        <v>231</v>
      </c>
      <c r="B219" s="5">
        <v>221</v>
      </c>
      <c r="C219" s="5">
        <v>24</v>
      </c>
      <c r="D219" s="6">
        <v>1154.345</v>
      </c>
      <c r="E219" s="6">
        <v>37.236935483870965</v>
      </c>
      <c r="F219" s="6">
        <v>36.064791406451612</v>
      </c>
    </row>
    <row r="220" spans="1:6" x14ac:dyDescent="0.4">
      <c r="A220" s="5" t="s">
        <v>232</v>
      </c>
      <c r="B220" s="5">
        <v>221</v>
      </c>
      <c r="C220" s="5">
        <v>24</v>
      </c>
      <c r="D220" s="6">
        <v>1352.7049999999999</v>
      </c>
      <c r="E220" s="6">
        <v>45.090166666666661</v>
      </c>
      <c r="F220" s="6">
        <v>37.037619599999999</v>
      </c>
    </row>
    <row r="221" spans="1:6" x14ac:dyDescent="0.4">
      <c r="A221" s="5" t="s">
        <v>233</v>
      </c>
      <c r="B221" s="5">
        <v>223</v>
      </c>
      <c r="C221" s="5">
        <v>24</v>
      </c>
      <c r="D221" s="6">
        <v>2198.4899999999998</v>
      </c>
      <c r="E221" s="6">
        <v>37.904999999999994</v>
      </c>
      <c r="F221" s="6">
        <v>30.612133427586212</v>
      </c>
    </row>
    <row r="222" spans="1:6" x14ac:dyDescent="0.4">
      <c r="A222" s="5" t="s">
        <v>234</v>
      </c>
      <c r="B222" s="5">
        <v>212</v>
      </c>
      <c r="C222" s="5">
        <v>24</v>
      </c>
      <c r="D222" s="6">
        <v>1666.7750000000001</v>
      </c>
      <c r="E222" s="6">
        <v>55.55916666666667</v>
      </c>
      <c r="F222" s="6">
        <v>38.049342240000001</v>
      </c>
    </row>
    <row r="223" spans="1:6" x14ac:dyDescent="0.4">
      <c r="A223" s="5" t="s">
        <v>235</v>
      </c>
      <c r="B223" s="5">
        <v>212</v>
      </c>
      <c r="C223" s="5">
        <v>24</v>
      </c>
      <c r="D223" s="6">
        <v>1501.4749999999999</v>
      </c>
      <c r="E223" s="6">
        <v>45.499242424242425</v>
      </c>
      <c r="F223" s="6">
        <v>34.92514778181819</v>
      </c>
    </row>
    <row r="224" spans="1:6" x14ac:dyDescent="0.4">
      <c r="A224" s="5" t="s">
        <v>236</v>
      </c>
      <c r="B224" s="5">
        <v>212</v>
      </c>
      <c r="C224" s="5">
        <v>24</v>
      </c>
      <c r="D224" s="6">
        <v>3223.35</v>
      </c>
      <c r="E224" s="6">
        <v>60.817924528301887</v>
      </c>
      <c r="F224" s="6">
        <v>32.40438643018868</v>
      </c>
    </row>
    <row r="225" spans="1:6" x14ac:dyDescent="0.4">
      <c r="A225" s="5" t="s">
        <v>237</v>
      </c>
      <c r="B225" s="5">
        <v>219</v>
      </c>
      <c r="C225" s="5">
        <v>24</v>
      </c>
      <c r="D225" s="6">
        <v>3551.1950000000002</v>
      </c>
      <c r="E225" s="6">
        <v>57.277338709677423</v>
      </c>
      <c r="F225" s="6">
        <v>36.892279161290325</v>
      </c>
    </row>
    <row r="226" spans="1:6" x14ac:dyDescent="0.4">
      <c r="A226" s="5" t="s">
        <v>238</v>
      </c>
      <c r="B226" s="5">
        <v>220</v>
      </c>
      <c r="C226" s="5">
        <v>24</v>
      </c>
      <c r="D226" s="6">
        <v>3553.95</v>
      </c>
      <c r="E226" s="6">
        <v>56.411904761904758</v>
      </c>
      <c r="F226" s="6">
        <v>36.392176571428571</v>
      </c>
    </row>
    <row r="227" spans="1:6" x14ac:dyDescent="0.4">
      <c r="A227" s="5" t="s">
        <v>239</v>
      </c>
      <c r="B227" s="5">
        <v>230</v>
      </c>
      <c r="C227" s="5">
        <v>24</v>
      </c>
      <c r="D227" s="6">
        <v>4592.585</v>
      </c>
      <c r="E227" s="6">
        <v>48.343000000000004</v>
      </c>
      <c r="F227" s="6">
        <v>36.356544</v>
      </c>
    </row>
    <row r="228" spans="1:6" x14ac:dyDescent="0.4">
      <c r="A228" s="5" t="s">
        <v>240</v>
      </c>
      <c r="B228" s="5">
        <v>207</v>
      </c>
      <c r="C228" s="5">
        <v>24</v>
      </c>
      <c r="D228" s="6">
        <v>4518.2</v>
      </c>
      <c r="E228" s="6">
        <v>51.343181818181819</v>
      </c>
      <c r="F228" s="6">
        <v>37.923311249999998</v>
      </c>
    </row>
    <row r="229" spans="1:6" x14ac:dyDescent="0.4">
      <c r="A229" s="5" t="s">
        <v>241</v>
      </c>
      <c r="B229" s="5">
        <v>215</v>
      </c>
      <c r="C229" s="5">
        <v>24</v>
      </c>
      <c r="D229" s="6">
        <v>3611.8049999999998</v>
      </c>
      <c r="E229" s="6">
        <v>42.491823529411761</v>
      </c>
      <c r="F229" s="6">
        <v>38.655238023529414</v>
      </c>
    </row>
    <row r="230" spans="1:6" x14ac:dyDescent="0.4">
      <c r="A230" s="5" t="s">
        <v>242</v>
      </c>
      <c r="B230" s="5">
        <v>204</v>
      </c>
      <c r="C230" s="5">
        <v>24</v>
      </c>
      <c r="D230" s="6">
        <v>4267.4949999999999</v>
      </c>
      <c r="E230" s="6">
        <v>44.920999999999999</v>
      </c>
      <c r="F230" s="6">
        <v>36.905092560000007</v>
      </c>
    </row>
    <row r="231" spans="1:6" x14ac:dyDescent="0.4">
      <c r="A231" s="5" t="s">
        <v>243</v>
      </c>
      <c r="B231" s="5">
        <v>233</v>
      </c>
      <c r="C231" s="5">
        <v>24</v>
      </c>
      <c r="D231" s="6">
        <v>4565.0349999999999</v>
      </c>
      <c r="E231" s="6">
        <v>47.062216494845359</v>
      </c>
      <c r="F231" s="6">
        <v>34.530925546391757</v>
      </c>
    </row>
    <row r="232" spans="1:6" x14ac:dyDescent="0.4">
      <c r="A232" s="5" t="s">
        <v>244</v>
      </c>
      <c r="B232" s="5">
        <v>233</v>
      </c>
      <c r="C232" s="5">
        <v>24</v>
      </c>
      <c r="D232" s="6">
        <v>4063.625</v>
      </c>
      <c r="E232" s="6">
        <v>60.651119402985074</v>
      </c>
      <c r="F232" s="6">
        <v>39.178116268656716</v>
      </c>
    </row>
    <row r="233" spans="1:6" x14ac:dyDescent="0.4">
      <c r="A233" s="5" t="s">
        <v>245</v>
      </c>
      <c r="B233" s="5">
        <v>233</v>
      </c>
      <c r="C233" s="5">
        <v>24</v>
      </c>
      <c r="D233" s="6">
        <v>2746.7350000000001</v>
      </c>
      <c r="E233" s="6">
        <v>42.257461538461541</v>
      </c>
      <c r="F233" s="6">
        <v>34.767914676923084</v>
      </c>
    </row>
    <row r="234" spans="1:6" x14ac:dyDescent="0.4">
      <c r="A234" s="5" t="s">
        <v>246</v>
      </c>
      <c r="B234" s="5">
        <v>233</v>
      </c>
      <c r="C234" s="5">
        <v>24</v>
      </c>
      <c r="D234" s="6">
        <v>2892.75</v>
      </c>
      <c r="E234" s="6">
        <v>45.19921875</v>
      </c>
      <c r="F234" s="6">
        <v>36.366473812499997</v>
      </c>
    </row>
    <row r="235" spans="1:6" x14ac:dyDescent="0.4">
      <c r="A235" s="5" t="s">
        <v>247</v>
      </c>
      <c r="B235" s="5">
        <v>233</v>
      </c>
      <c r="C235" s="5">
        <v>24</v>
      </c>
      <c r="D235" s="6">
        <v>2468.48</v>
      </c>
      <c r="E235" s="6">
        <v>46.575094339622645</v>
      </c>
      <c r="F235" s="6">
        <v>36.732051849056603</v>
      </c>
    </row>
    <row r="236" spans="1:6" x14ac:dyDescent="0.4">
      <c r="A236" s="5" t="s">
        <v>248</v>
      </c>
      <c r="B236" s="5">
        <v>233</v>
      </c>
      <c r="C236" s="5">
        <v>24</v>
      </c>
      <c r="D236" s="6">
        <v>3204.0650000000001</v>
      </c>
      <c r="E236" s="6">
        <v>52.525655737704916</v>
      </c>
      <c r="F236" s="6">
        <v>37.648733606557371</v>
      </c>
    </row>
    <row r="237" spans="1:6" x14ac:dyDescent="0.4">
      <c r="A237" s="5" t="s">
        <v>249</v>
      </c>
      <c r="B237" s="5">
        <v>205</v>
      </c>
      <c r="C237" s="5">
        <v>24</v>
      </c>
      <c r="D237" s="6">
        <v>4548.5050000000001</v>
      </c>
      <c r="E237" s="6">
        <v>46.891804123711339</v>
      </c>
      <c r="F237" s="6">
        <v>30.754137748453612</v>
      </c>
    </row>
    <row r="238" spans="1:6" x14ac:dyDescent="0.4">
      <c r="A238" s="5" t="s">
        <v>250</v>
      </c>
      <c r="B238" s="5">
        <v>205</v>
      </c>
      <c r="C238" s="5">
        <v>24</v>
      </c>
      <c r="D238" s="6">
        <v>4206.8850000000002</v>
      </c>
      <c r="E238" s="6">
        <v>63.74068181818182</v>
      </c>
      <c r="F238" s="6">
        <v>35.156927400000001</v>
      </c>
    </row>
    <row r="239" spans="1:6" x14ac:dyDescent="0.4">
      <c r="A239" s="5" t="s">
        <v>251</v>
      </c>
      <c r="B239" s="5">
        <v>205</v>
      </c>
      <c r="C239" s="5">
        <v>24</v>
      </c>
      <c r="D239" s="6">
        <v>2980.91</v>
      </c>
      <c r="E239" s="6">
        <v>46.576718749999998</v>
      </c>
      <c r="F239" s="6">
        <v>33.338988281250003</v>
      </c>
    </row>
    <row r="240" spans="1:6" x14ac:dyDescent="0.4">
      <c r="A240" s="5" t="s">
        <v>252</v>
      </c>
      <c r="B240" s="5">
        <v>205</v>
      </c>
      <c r="C240" s="5">
        <v>24</v>
      </c>
      <c r="D240" s="6">
        <v>2603.4749999999999</v>
      </c>
      <c r="E240" s="6">
        <v>50.066826923076924</v>
      </c>
      <c r="F240" s="6">
        <v>31.929836884615387</v>
      </c>
    </row>
    <row r="241" spans="1:6" x14ac:dyDescent="0.4">
      <c r="A241" s="5" t="s">
        <v>253</v>
      </c>
      <c r="B241" s="5">
        <v>205</v>
      </c>
      <c r="C241" s="5">
        <v>24</v>
      </c>
      <c r="D241" s="6">
        <v>3498.85</v>
      </c>
      <c r="E241" s="6">
        <v>57.358196721311472</v>
      </c>
      <c r="F241" s="6">
        <v>36.959770681967221</v>
      </c>
    </row>
    <row r="242" spans="1:6" x14ac:dyDescent="0.4">
      <c r="A242" s="5" t="s">
        <v>254</v>
      </c>
      <c r="B242" s="5">
        <v>217</v>
      </c>
      <c r="C242" s="5">
        <v>24</v>
      </c>
      <c r="D242" s="6">
        <v>3939.65</v>
      </c>
      <c r="E242" s="6">
        <v>44.768750000000004</v>
      </c>
      <c r="F242" s="6">
        <v>39.24854181818182</v>
      </c>
    </row>
    <row r="243" spans="1:6" x14ac:dyDescent="0.4">
      <c r="A243" s="5" t="s">
        <v>255</v>
      </c>
      <c r="B243" s="5">
        <v>227</v>
      </c>
      <c r="C243" s="5">
        <v>24</v>
      </c>
      <c r="D243" s="6">
        <v>2804.59</v>
      </c>
      <c r="E243" s="6">
        <v>32.611511627906978</v>
      </c>
      <c r="F243" s="6">
        <v>39.218780804651161</v>
      </c>
    </row>
    <row r="244" spans="1:6" x14ac:dyDescent="0.4">
      <c r="A244" s="5" t="s">
        <v>256</v>
      </c>
      <c r="B244" s="5">
        <v>227</v>
      </c>
      <c r="C244" s="5">
        <v>24</v>
      </c>
      <c r="D244" s="6">
        <v>2721.94</v>
      </c>
      <c r="E244" s="6">
        <v>32.794457831325303</v>
      </c>
      <c r="F244" s="6">
        <v>35.387197373493976</v>
      </c>
    </row>
    <row r="245" spans="1:6" x14ac:dyDescent="0.4">
      <c r="A245" s="5" t="s">
        <v>257</v>
      </c>
      <c r="B245" s="5">
        <v>227</v>
      </c>
      <c r="C245" s="5">
        <v>24</v>
      </c>
      <c r="D245" s="6">
        <v>2862.4450000000002</v>
      </c>
      <c r="E245" s="6">
        <v>32.162303370786518</v>
      </c>
      <c r="F245" s="6">
        <v>37.302778476404498</v>
      </c>
    </row>
    <row r="246" spans="1:6" x14ac:dyDescent="0.4">
      <c r="A246" s="5" t="s">
        <v>258</v>
      </c>
      <c r="B246" s="5">
        <v>218</v>
      </c>
      <c r="C246" s="5">
        <v>24</v>
      </c>
      <c r="D246" s="6">
        <v>3019.48</v>
      </c>
      <c r="E246" s="6">
        <v>34.312272727272727</v>
      </c>
      <c r="F246" s="6">
        <v>39.24854181818182</v>
      </c>
    </row>
    <row r="247" spans="1:6" x14ac:dyDescent="0.4">
      <c r="A247" s="5" t="s">
        <v>259</v>
      </c>
      <c r="B247" s="5">
        <v>218</v>
      </c>
      <c r="C247" s="5">
        <v>24</v>
      </c>
      <c r="D247" s="6">
        <v>3518.1350000000002</v>
      </c>
      <c r="E247" s="6">
        <v>28.837172131147543</v>
      </c>
      <c r="F247" s="6">
        <v>20.101041590163934</v>
      </c>
    </row>
    <row r="248" spans="1:6" x14ac:dyDescent="0.4">
      <c r="A248" s="5" t="s">
        <v>260</v>
      </c>
      <c r="B248" s="5">
        <v>233</v>
      </c>
      <c r="C248" s="5">
        <v>24</v>
      </c>
      <c r="D248" s="6">
        <v>4201.375</v>
      </c>
      <c r="E248" s="6">
        <v>46.681944444444447</v>
      </c>
      <c r="F248" s="6">
        <v>42.524492039999998</v>
      </c>
    </row>
    <row r="249" spans="1:6" x14ac:dyDescent="0.4">
      <c r="A249" s="5" t="s">
        <v>261</v>
      </c>
      <c r="B249" s="5">
        <v>218</v>
      </c>
      <c r="C249" s="5">
        <v>24</v>
      </c>
      <c r="D249" s="6">
        <v>4278.5150000000003</v>
      </c>
      <c r="E249" s="6">
        <v>25.6198502994012</v>
      </c>
      <c r="F249" s="6">
        <v>15.64653931976048</v>
      </c>
    </row>
    <row r="250" spans="1:6" x14ac:dyDescent="0.4">
      <c r="A250" s="5" t="s">
        <v>262</v>
      </c>
      <c r="B250" s="5">
        <v>223</v>
      </c>
      <c r="C250" s="5">
        <v>24</v>
      </c>
      <c r="D250" s="6">
        <v>5226.2349999999997</v>
      </c>
      <c r="E250" s="6">
        <v>53.878711340206181</v>
      </c>
      <c r="F250" s="6">
        <v>33.909237241237115</v>
      </c>
    </row>
    <row r="251" spans="1:6" x14ac:dyDescent="0.4">
      <c r="A251" s="5" t="s">
        <v>263</v>
      </c>
      <c r="B251" s="5">
        <v>223</v>
      </c>
      <c r="C251" s="5">
        <v>24</v>
      </c>
      <c r="D251" s="6">
        <v>3008.46</v>
      </c>
      <c r="E251" s="6">
        <v>47.007187500000001</v>
      </c>
      <c r="F251" s="6">
        <v>40.481166656249997</v>
      </c>
    </row>
    <row r="252" spans="1:6" x14ac:dyDescent="0.4">
      <c r="A252" s="5" t="s">
        <v>264</v>
      </c>
      <c r="B252" s="5">
        <v>226</v>
      </c>
      <c r="C252" s="5">
        <v>24</v>
      </c>
      <c r="D252" s="6">
        <v>4358.41</v>
      </c>
      <c r="E252" s="6">
        <v>48.97089887640449</v>
      </c>
      <c r="F252" s="6">
        <v>42.847787406741581</v>
      </c>
    </row>
    <row r="253" spans="1:6" x14ac:dyDescent="0.4">
      <c r="A253" s="5" t="s">
        <v>265</v>
      </c>
      <c r="B253" s="5">
        <v>215</v>
      </c>
      <c r="C253" s="5">
        <v>24</v>
      </c>
      <c r="D253" s="6">
        <v>3091.11</v>
      </c>
      <c r="E253" s="6">
        <v>55.198392857142856</v>
      </c>
      <c r="F253" s="6">
        <v>45.227203714285714</v>
      </c>
    </row>
    <row r="254" spans="1:6" x14ac:dyDescent="0.4">
      <c r="A254" s="5" t="s">
        <v>266</v>
      </c>
      <c r="B254" s="5">
        <v>222</v>
      </c>
      <c r="C254" s="5">
        <v>24</v>
      </c>
      <c r="D254" s="6">
        <v>4014.0349999999999</v>
      </c>
      <c r="E254" s="6">
        <v>45.10151685393258</v>
      </c>
      <c r="F254" s="6">
        <v>43.758046921348317</v>
      </c>
    </row>
    <row r="255" spans="1:6" x14ac:dyDescent="0.4">
      <c r="A255" s="5" t="s">
        <v>267</v>
      </c>
      <c r="B255" s="5">
        <v>214</v>
      </c>
      <c r="C255" s="5">
        <v>24</v>
      </c>
      <c r="D255" s="6">
        <v>4030.5650000000001</v>
      </c>
      <c r="E255" s="6">
        <v>44.784055555555554</v>
      </c>
      <c r="F255" s="6">
        <v>43.458998680000001</v>
      </c>
    </row>
    <row r="256" spans="1:6" x14ac:dyDescent="0.4">
      <c r="A256" s="5" t="s">
        <v>268</v>
      </c>
      <c r="B256" s="5">
        <v>215</v>
      </c>
      <c r="C256" s="5">
        <v>24</v>
      </c>
      <c r="D256" s="6">
        <v>4829.5150000000003</v>
      </c>
      <c r="E256" s="6">
        <v>49.280765306122454</v>
      </c>
      <c r="F256" s="6">
        <v>37.371411367346937</v>
      </c>
    </row>
    <row r="257" spans="1:6" x14ac:dyDescent="0.4">
      <c r="A257" s="5" t="s">
        <v>269</v>
      </c>
      <c r="B257" s="5">
        <v>215</v>
      </c>
      <c r="C257" s="5">
        <v>24</v>
      </c>
      <c r="D257" s="6">
        <v>2856.9349999999999</v>
      </c>
      <c r="E257" s="6">
        <v>43.286893939393941</v>
      </c>
      <c r="F257" s="6">
        <v>31.505444181818181</v>
      </c>
    </row>
    <row r="258" spans="1:6" x14ac:dyDescent="0.4">
      <c r="A258" s="5" t="s">
        <v>270</v>
      </c>
      <c r="B258" s="5">
        <v>215</v>
      </c>
      <c r="C258" s="5">
        <v>24</v>
      </c>
      <c r="D258" s="6">
        <v>3843.2249999999999</v>
      </c>
      <c r="E258" s="6">
        <v>57.3615671641791</v>
      </c>
      <c r="F258" s="6">
        <v>35.865463432835817</v>
      </c>
    </row>
    <row r="259" spans="1:6" x14ac:dyDescent="0.4">
      <c r="A259" s="5" t="s">
        <v>271</v>
      </c>
      <c r="B259" s="5">
        <v>215</v>
      </c>
      <c r="C259" s="5">
        <v>24</v>
      </c>
      <c r="D259" s="6">
        <v>3033.2550000000001</v>
      </c>
      <c r="E259" s="6">
        <v>46.665461538461543</v>
      </c>
      <c r="F259" s="6">
        <v>34.767914676923084</v>
      </c>
    </row>
    <row r="260" spans="1:6" x14ac:dyDescent="0.4">
      <c r="A260" s="5" t="s">
        <v>272</v>
      </c>
      <c r="B260" s="5">
        <v>223</v>
      </c>
      <c r="C260" s="5">
        <v>24</v>
      </c>
      <c r="D260" s="6">
        <v>2812.855</v>
      </c>
      <c r="E260" s="6">
        <v>54.093365384615382</v>
      </c>
      <c r="F260" s="6">
        <v>37.438437461538463</v>
      </c>
    </row>
    <row r="261" spans="1:6" x14ac:dyDescent="0.4">
      <c r="A261" s="5" t="s">
        <v>273</v>
      </c>
      <c r="B261" s="5">
        <v>223</v>
      </c>
      <c r="C261" s="5">
        <v>24</v>
      </c>
      <c r="D261" s="6">
        <v>3768.84</v>
      </c>
      <c r="E261" s="6">
        <v>41.415824175824177</v>
      </c>
      <c r="F261" s="6">
        <v>43.015410791208794</v>
      </c>
    </row>
    <row r="262" spans="1:6" x14ac:dyDescent="0.4">
      <c r="A262" s="5" t="s">
        <v>274</v>
      </c>
      <c r="B262" s="5">
        <v>217</v>
      </c>
      <c r="C262" s="5">
        <v>24</v>
      </c>
      <c r="D262" s="6">
        <v>3920.3649999999998</v>
      </c>
      <c r="E262" s="6">
        <v>43.55961111111111</v>
      </c>
      <c r="F262" s="6">
        <v>42.445635200000005</v>
      </c>
    </row>
    <row r="263" spans="1:6" x14ac:dyDescent="0.4">
      <c r="A263" s="5" t="s">
        <v>275</v>
      </c>
      <c r="B263" s="5">
        <v>215</v>
      </c>
      <c r="C263" s="5">
        <v>24</v>
      </c>
      <c r="D263" s="6">
        <v>4394.2250000000004</v>
      </c>
      <c r="E263" s="6">
        <v>57.06785714285715</v>
      </c>
      <c r="F263" s="6">
        <v>48.519726545454553</v>
      </c>
    </row>
    <row r="264" spans="1:6" x14ac:dyDescent="0.4">
      <c r="A264" s="5" t="s">
        <v>276</v>
      </c>
      <c r="B264" s="5">
        <v>215</v>
      </c>
      <c r="C264" s="5">
        <v>24</v>
      </c>
      <c r="D264" s="6">
        <v>4865.33</v>
      </c>
      <c r="E264" s="6">
        <v>57.920595238095238</v>
      </c>
      <c r="F264" s="6">
        <v>45.283978157142862</v>
      </c>
    </row>
    <row r="265" spans="1:6" x14ac:dyDescent="0.4">
      <c r="A265" s="5" t="s">
        <v>277</v>
      </c>
      <c r="B265" s="5">
        <v>215</v>
      </c>
      <c r="C265" s="5">
        <v>24</v>
      </c>
      <c r="D265" s="6">
        <v>3013.97</v>
      </c>
      <c r="E265" s="6">
        <v>53.820892857142852</v>
      </c>
      <c r="F265" s="6">
        <v>45.340442357142862</v>
      </c>
    </row>
    <row r="266" spans="1:6" x14ac:dyDescent="0.4">
      <c r="A266" s="5" t="s">
        <v>278</v>
      </c>
      <c r="B266" s="5">
        <v>224</v>
      </c>
      <c r="C266" s="5">
        <v>24</v>
      </c>
      <c r="D266" s="6">
        <v>10923.575000000001</v>
      </c>
      <c r="E266" s="6">
        <v>62.420428571428573</v>
      </c>
      <c r="F266" s="6">
        <v>44.714186125714292</v>
      </c>
    </row>
    <row r="267" spans="1:6" x14ac:dyDescent="0.4">
      <c r="A267" s="5" t="s">
        <v>279</v>
      </c>
      <c r="B267" s="5">
        <v>209</v>
      </c>
      <c r="C267" s="5">
        <v>24</v>
      </c>
      <c r="D267" s="6">
        <v>3074.58</v>
      </c>
      <c r="E267" s="6">
        <v>61.491599999999998</v>
      </c>
      <c r="F267" s="6">
        <v>43.858958256000008</v>
      </c>
    </row>
    <row r="268" spans="1:6" x14ac:dyDescent="0.4">
      <c r="A268" s="5" t="s">
        <v>280</v>
      </c>
      <c r="B268" s="5">
        <v>221</v>
      </c>
      <c r="C268" s="5">
        <v>24</v>
      </c>
      <c r="D268" s="6">
        <v>10923.575000000001</v>
      </c>
      <c r="E268" s="6">
        <v>61.025558659217879</v>
      </c>
      <c r="F268" s="6">
        <v>50.41940044022347</v>
      </c>
    </row>
    <row r="269" spans="1:6" x14ac:dyDescent="0.4">
      <c r="A269" s="5" t="s">
        <v>281</v>
      </c>
      <c r="B269" s="5">
        <v>221</v>
      </c>
      <c r="C269" s="5">
        <v>24</v>
      </c>
      <c r="D269" s="6">
        <v>955.98500000000001</v>
      </c>
      <c r="E269" s="6">
        <v>79.665416666666673</v>
      </c>
      <c r="F269" s="6">
        <v>44.141250300000003</v>
      </c>
    </row>
    <row r="270" spans="1:6" x14ac:dyDescent="0.4">
      <c r="A270" s="5" t="s">
        <v>282</v>
      </c>
      <c r="B270" s="5">
        <v>211</v>
      </c>
      <c r="C270" s="5">
        <v>24</v>
      </c>
      <c r="D270" s="6">
        <v>1214.9549999999999</v>
      </c>
      <c r="E270" s="6">
        <v>101.24624999999999</v>
      </c>
      <c r="F270" s="6">
        <v>86.401808400000007</v>
      </c>
    </row>
    <row r="271" spans="1:6" x14ac:dyDescent="0.4">
      <c r="A271" s="5" t="s">
        <v>283</v>
      </c>
      <c r="B271" s="5">
        <v>211</v>
      </c>
      <c r="C271" s="5">
        <v>24</v>
      </c>
      <c r="D271" s="6">
        <v>843.03</v>
      </c>
      <c r="E271" s="6">
        <v>84.302999999999997</v>
      </c>
      <c r="F271" s="6">
        <v>52.767097920000005</v>
      </c>
    </row>
    <row r="272" spans="1:6" x14ac:dyDescent="0.4">
      <c r="A272" s="5" t="s">
        <v>284</v>
      </c>
      <c r="B272" s="5">
        <v>210</v>
      </c>
      <c r="C272" s="5">
        <v>24</v>
      </c>
      <c r="D272" s="6">
        <v>517.94000000000005</v>
      </c>
      <c r="E272" s="6">
        <v>64.742500000000007</v>
      </c>
      <c r="F272" s="6">
        <v>51.331929975000008</v>
      </c>
    </row>
    <row r="273" spans="1:6" x14ac:dyDescent="0.4">
      <c r="A273" s="5" t="s">
        <v>285</v>
      </c>
      <c r="B273" s="5">
        <v>219</v>
      </c>
      <c r="C273" s="5">
        <v>24</v>
      </c>
      <c r="D273" s="6">
        <v>4416.2650000000003</v>
      </c>
      <c r="E273" s="6">
        <v>98.13922222222223</v>
      </c>
      <c r="F273" s="6">
        <v>43.100040799999995</v>
      </c>
    </row>
    <row r="274" spans="1:6" x14ac:dyDescent="0.4">
      <c r="A274" s="5" t="s">
        <v>286</v>
      </c>
      <c r="B274" s="5">
        <v>214</v>
      </c>
      <c r="C274" s="5">
        <v>24</v>
      </c>
      <c r="D274" s="6">
        <v>2509.8049999999998</v>
      </c>
      <c r="E274" s="6">
        <v>76.054696969696963</v>
      </c>
      <c r="F274" s="6">
        <v>46.672596981818181</v>
      </c>
    </row>
    <row r="275" spans="1:6" x14ac:dyDescent="0.4">
      <c r="A275" s="5" t="s">
        <v>287</v>
      </c>
      <c r="B275" s="5">
        <v>209</v>
      </c>
      <c r="C275" s="5">
        <v>24</v>
      </c>
      <c r="D275" s="6">
        <v>6981.17</v>
      </c>
      <c r="E275" s="6">
        <v>89.50217948717949</v>
      </c>
      <c r="F275" s="6">
        <v>65.662852984615384</v>
      </c>
    </row>
    <row r="276" spans="1:6" x14ac:dyDescent="0.4">
      <c r="A276" s="5" t="s">
        <v>288</v>
      </c>
      <c r="B276" s="5">
        <v>219</v>
      </c>
      <c r="C276" s="5">
        <v>24</v>
      </c>
      <c r="D276" s="6">
        <v>2779.7950000000001</v>
      </c>
      <c r="E276" s="6">
        <v>146.30500000000001</v>
      </c>
      <c r="F276" s="6">
        <v>45.346924800000004</v>
      </c>
    </row>
    <row r="277" spans="1:6" x14ac:dyDescent="0.4">
      <c r="A277" s="5" t="s">
        <v>289</v>
      </c>
      <c r="B277" s="5">
        <v>222</v>
      </c>
      <c r="C277" s="5">
        <v>24</v>
      </c>
      <c r="D277" s="6">
        <v>1294.8499999999999</v>
      </c>
      <c r="E277" s="6">
        <v>51.793999999999997</v>
      </c>
      <c r="F277" s="6">
        <v>26.296055510400002</v>
      </c>
    </row>
    <row r="278" spans="1:6" x14ac:dyDescent="0.4">
      <c r="A278" s="5" t="s">
        <v>290</v>
      </c>
      <c r="B278" s="5">
        <v>223</v>
      </c>
      <c r="C278" s="5">
        <v>24</v>
      </c>
      <c r="D278" s="6">
        <v>5716.625</v>
      </c>
      <c r="E278" s="6">
        <v>238.19270833333334</v>
      </c>
      <c r="F278" s="6">
        <v>84.329282700000007</v>
      </c>
    </row>
    <row r="279" spans="1:6" x14ac:dyDescent="0.4">
      <c r="A279" s="5" t="s">
        <v>291</v>
      </c>
      <c r="B279" s="5">
        <v>213</v>
      </c>
      <c r="C279" s="5">
        <v>24</v>
      </c>
      <c r="D279" s="6">
        <v>5534.7950000000001</v>
      </c>
      <c r="E279" s="6">
        <v>58.261000000000003</v>
      </c>
      <c r="F279" s="6">
        <v>36.71242848</v>
      </c>
    </row>
    <row r="280" spans="1:6" x14ac:dyDescent="0.4">
      <c r="A280" s="5" t="s">
        <v>292</v>
      </c>
      <c r="B280" s="5">
        <v>214</v>
      </c>
      <c r="C280" s="5">
        <v>24</v>
      </c>
      <c r="D280" s="6">
        <v>1818.3</v>
      </c>
      <c r="E280" s="6">
        <v>55.1</v>
      </c>
      <c r="F280" s="6">
        <v>48.513935345454549</v>
      </c>
    </row>
    <row r="281" spans="1:6" x14ac:dyDescent="0.4">
      <c r="A281" s="5" t="s">
        <v>293</v>
      </c>
      <c r="B281" s="5">
        <v>226</v>
      </c>
      <c r="C281" s="5">
        <v>24</v>
      </c>
      <c r="D281" s="6">
        <v>4854.3100000000004</v>
      </c>
      <c r="E281" s="6">
        <v>74.681692307692316</v>
      </c>
      <c r="F281" s="6">
        <v>52.159556492307694</v>
      </c>
    </row>
    <row r="282" spans="1:6" x14ac:dyDescent="0.4">
      <c r="A282" s="5" t="s">
        <v>294</v>
      </c>
      <c r="B282" s="5">
        <v>220</v>
      </c>
      <c r="C282" s="5">
        <v>24</v>
      </c>
      <c r="D282" s="6">
        <v>4507.18</v>
      </c>
      <c r="E282" s="6">
        <v>65.321449275362326</v>
      </c>
      <c r="F282" s="6">
        <v>45.431964000000001</v>
      </c>
    </row>
    <row r="283" spans="1:6" x14ac:dyDescent="0.4">
      <c r="A283" s="5" t="s">
        <v>295</v>
      </c>
      <c r="B283" s="5">
        <v>211</v>
      </c>
      <c r="C283" s="5">
        <v>24</v>
      </c>
      <c r="D283" s="6">
        <v>650.17999999999995</v>
      </c>
      <c r="E283" s="6">
        <v>59.107272727272722</v>
      </c>
      <c r="F283" s="6">
        <v>39.085861745454544</v>
      </c>
    </row>
    <row r="284" spans="1:6" x14ac:dyDescent="0.4">
      <c r="A284" s="5" t="s">
        <v>296</v>
      </c>
      <c r="B284" s="5">
        <v>211</v>
      </c>
      <c r="C284" s="5">
        <v>24</v>
      </c>
      <c r="D284" s="6">
        <v>622.63</v>
      </c>
      <c r="E284" s="6">
        <v>56.602727272727272</v>
      </c>
      <c r="F284" s="6">
        <v>36.122083527272729</v>
      </c>
    </row>
    <row r="285" spans="1:6" x14ac:dyDescent="0.4">
      <c r="A285" s="5" t="s">
        <v>297</v>
      </c>
      <c r="B285" s="5">
        <v>211</v>
      </c>
      <c r="C285" s="5">
        <v>24</v>
      </c>
      <c r="D285" s="6">
        <v>501.41</v>
      </c>
      <c r="E285" s="6">
        <v>45.582727272727276</v>
      </c>
      <c r="F285" s="6">
        <v>35.769873272727274</v>
      </c>
    </row>
    <row r="286" spans="1:6" x14ac:dyDescent="0.4">
      <c r="A286" s="5" t="s">
        <v>298</v>
      </c>
      <c r="B286" s="5">
        <v>211</v>
      </c>
      <c r="C286" s="5">
        <v>24</v>
      </c>
      <c r="D286" s="6">
        <v>556.51</v>
      </c>
      <c r="E286" s="6">
        <v>50.591818181818184</v>
      </c>
      <c r="F286" s="6">
        <v>35.198123890909102</v>
      </c>
    </row>
    <row r="287" spans="1:6" x14ac:dyDescent="0.4">
      <c r="A287" s="5" t="s">
        <v>299</v>
      </c>
      <c r="B287" s="5">
        <v>222</v>
      </c>
      <c r="C287" s="5">
        <v>24</v>
      </c>
      <c r="D287" s="6">
        <v>978.02499999999998</v>
      </c>
      <c r="E287" s="6">
        <v>42.52282608695652</v>
      </c>
      <c r="F287" s="6">
        <v>33.156382539130441</v>
      </c>
    </row>
    <row r="288" spans="1:6" x14ac:dyDescent="0.4">
      <c r="A288" s="5" t="s">
        <v>300</v>
      </c>
      <c r="B288" s="5">
        <v>222</v>
      </c>
      <c r="C288" s="5">
        <v>24</v>
      </c>
      <c r="D288" s="6">
        <v>2013.905</v>
      </c>
      <c r="E288" s="6">
        <v>41.100102040816324</v>
      </c>
      <c r="F288" s="6">
        <v>31.339137893877556</v>
      </c>
    </row>
    <row r="289" spans="1:6" x14ac:dyDescent="0.4">
      <c r="A289" s="5" t="s">
        <v>301</v>
      </c>
      <c r="B289" s="5">
        <v>222</v>
      </c>
      <c r="C289" s="5">
        <v>24</v>
      </c>
      <c r="D289" s="6">
        <v>1953.2950000000001</v>
      </c>
      <c r="E289" s="6">
        <v>41.559468085106381</v>
      </c>
      <c r="F289" s="6">
        <v>32.672718229787243</v>
      </c>
    </row>
    <row r="290" spans="1:6" x14ac:dyDescent="0.4">
      <c r="A290" s="5" t="s">
        <v>302</v>
      </c>
      <c r="B290" s="5">
        <v>222</v>
      </c>
      <c r="C290" s="5">
        <v>24</v>
      </c>
      <c r="D290" s="6">
        <v>1878.91</v>
      </c>
      <c r="E290" s="6">
        <v>39.9768085106383</v>
      </c>
      <c r="F290" s="6">
        <v>33.172671293617022</v>
      </c>
    </row>
    <row r="291" spans="1:6" x14ac:dyDescent="0.4">
      <c r="A291" s="5" t="s">
        <v>303</v>
      </c>
      <c r="B291" s="5">
        <v>224</v>
      </c>
      <c r="C291" s="5">
        <v>24</v>
      </c>
      <c r="D291" s="6">
        <v>1942.2750000000001</v>
      </c>
      <c r="E291" s="6">
        <v>77.691000000000003</v>
      </c>
      <c r="F291" s="6">
        <v>42.666781823999997</v>
      </c>
    </row>
    <row r="292" spans="1:6" x14ac:dyDescent="0.4">
      <c r="A292" s="5" t="s">
        <v>304</v>
      </c>
      <c r="B292" s="5">
        <v>224</v>
      </c>
      <c r="C292" s="5">
        <v>24</v>
      </c>
      <c r="D292" s="6">
        <v>1104.7550000000001</v>
      </c>
      <c r="E292" s="6">
        <v>92.06291666666668</v>
      </c>
      <c r="F292" s="6">
        <v>43.119103500000001</v>
      </c>
    </row>
    <row r="293" spans="1:6" x14ac:dyDescent="0.4">
      <c r="A293" s="5" t="s">
        <v>305</v>
      </c>
      <c r="B293" s="5">
        <v>218</v>
      </c>
      <c r="C293" s="5">
        <v>24</v>
      </c>
      <c r="D293" s="6">
        <v>3620.07</v>
      </c>
      <c r="E293" s="6">
        <v>58.388225806451615</v>
      </c>
      <c r="F293" s="6">
        <v>39.524519670967749</v>
      </c>
    </row>
    <row r="294" spans="1:6" x14ac:dyDescent="0.4">
      <c r="A294" s="5" t="s">
        <v>306</v>
      </c>
      <c r="B294" s="5">
        <v>221</v>
      </c>
      <c r="C294" s="5">
        <v>24</v>
      </c>
      <c r="D294" s="6">
        <v>2471.2350000000001</v>
      </c>
      <c r="E294" s="6">
        <v>65.032499999999999</v>
      </c>
      <c r="F294" s="6">
        <v>36.979021799999998</v>
      </c>
    </row>
    <row r="295" spans="1:6" x14ac:dyDescent="0.4">
      <c r="A295" s="5" t="s">
        <v>307</v>
      </c>
      <c r="B295" s="5">
        <v>221</v>
      </c>
      <c r="C295" s="5">
        <v>24</v>
      </c>
      <c r="D295" s="6">
        <v>2366.5450000000001</v>
      </c>
      <c r="E295" s="6">
        <v>60.68064102564103</v>
      </c>
      <c r="F295" s="6">
        <v>35.720121599999999</v>
      </c>
    </row>
    <row r="296" spans="1:6" x14ac:dyDescent="0.4">
      <c r="A296" s="5" t="s">
        <v>308</v>
      </c>
      <c r="B296" s="5">
        <v>211</v>
      </c>
      <c r="C296" s="5">
        <v>24</v>
      </c>
      <c r="D296" s="6">
        <v>2465.7249999999999</v>
      </c>
      <c r="E296" s="6">
        <v>77.053906249999997</v>
      </c>
      <c r="F296" s="6">
        <v>38.876687550000007</v>
      </c>
    </row>
    <row r="297" spans="1:6" x14ac:dyDescent="0.4">
      <c r="A297" s="5" t="s">
        <v>309</v>
      </c>
      <c r="B297" s="5">
        <v>222</v>
      </c>
      <c r="C297" s="5">
        <v>24</v>
      </c>
      <c r="D297" s="6">
        <v>3110.395</v>
      </c>
      <c r="E297" s="6">
        <v>94.254393939393935</v>
      </c>
      <c r="F297" s="6">
        <v>50.154424363636366</v>
      </c>
    </row>
    <row r="298" spans="1:6" x14ac:dyDescent="0.4">
      <c r="A298" s="5" t="s">
        <v>310</v>
      </c>
      <c r="B298" s="5">
        <v>211</v>
      </c>
      <c r="C298" s="5">
        <v>24</v>
      </c>
      <c r="D298" s="6">
        <v>3708.23</v>
      </c>
      <c r="E298" s="6">
        <v>56.185303030303032</v>
      </c>
      <c r="F298" s="6">
        <v>42.112026981818182</v>
      </c>
    </row>
    <row r="299" spans="1:6" x14ac:dyDescent="0.4">
      <c r="A299" s="5" t="s">
        <v>311</v>
      </c>
      <c r="B299" s="5">
        <v>211</v>
      </c>
      <c r="C299" s="5">
        <v>24</v>
      </c>
      <c r="D299" s="6">
        <v>3234.37</v>
      </c>
      <c r="E299" s="6">
        <v>51.33920634920635</v>
      </c>
      <c r="F299" s="6">
        <v>39.806364742857149</v>
      </c>
    </row>
    <row r="300" spans="1:6" x14ac:dyDescent="0.4">
      <c r="A300" s="5" t="s">
        <v>312</v>
      </c>
      <c r="B300" s="5">
        <v>211</v>
      </c>
      <c r="C300" s="5">
        <v>24</v>
      </c>
      <c r="D300" s="6">
        <v>2567.66</v>
      </c>
      <c r="E300" s="6">
        <v>40.119687499999998</v>
      </c>
      <c r="F300" s="6">
        <v>37.96443781875</v>
      </c>
    </row>
    <row r="301" spans="1:6" x14ac:dyDescent="0.4">
      <c r="A301" s="5" t="s">
        <v>313</v>
      </c>
      <c r="B301" s="5">
        <v>211</v>
      </c>
      <c r="C301" s="5">
        <v>24</v>
      </c>
      <c r="D301" s="6">
        <v>2980.91</v>
      </c>
      <c r="E301" s="6">
        <v>46.576718749999998</v>
      </c>
      <c r="F301" s="6">
        <v>38.241329568750004</v>
      </c>
    </row>
    <row r="302" spans="1:6" x14ac:dyDescent="0.4">
      <c r="A302" s="5" t="s">
        <v>314</v>
      </c>
      <c r="B302" s="5">
        <v>211</v>
      </c>
      <c r="C302" s="5">
        <v>24</v>
      </c>
      <c r="D302" s="6">
        <v>3380.3850000000002</v>
      </c>
      <c r="E302" s="6">
        <v>53.656904761904762</v>
      </c>
      <c r="F302" s="6">
        <v>38.954231028571435</v>
      </c>
    </row>
    <row r="303" spans="1:6" x14ac:dyDescent="0.4">
      <c r="A303" s="5" t="s">
        <v>315</v>
      </c>
      <c r="B303" s="5">
        <v>211</v>
      </c>
      <c r="C303" s="5">
        <v>24</v>
      </c>
      <c r="D303" s="6">
        <v>3369.3649999999998</v>
      </c>
      <c r="E303" s="6">
        <v>53.481984126984123</v>
      </c>
      <c r="F303" s="6">
        <v>39.105077999999999</v>
      </c>
    </row>
    <row r="304" spans="1:6" x14ac:dyDescent="0.4">
      <c r="A304" s="5" t="s">
        <v>316</v>
      </c>
      <c r="B304" s="5">
        <v>211</v>
      </c>
      <c r="C304" s="5">
        <v>24</v>
      </c>
      <c r="D304" s="6">
        <v>3501.605</v>
      </c>
      <c r="E304" s="6">
        <v>56.477499999999999</v>
      </c>
      <c r="F304" s="6">
        <v>38.760501599999998</v>
      </c>
    </row>
    <row r="305" spans="1:6" x14ac:dyDescent="0.4">
      <c r="A305" s="5" t="s">
        <v>317</v>
      </c>
      <c r="B305" s="5">
        <v>211</v>
      </c>
      <c r="C305" s="5">
        <v>24</v>
      </c>
      <c r="D305" s="6">
        <v>3195.8</v>
      </c>
      <c r="E305" s="6">
        <v>49.934375000000003</v>
      </c>
      <c r="F305" s="6">
        <v>41.330708550000004</v>
      </c>
    </row>
    <row r="306" spans="1:6" x14ac:dyDescent="0.4">
      <c r="A306" s="5" t="s">
        <v>318</v>
      </c>
      <c r="B306" s="5">
        <v>214</v>
      </c>
      <c r="C306" s="5">
        <v>24</v>
      </c>
      <c r="D306" s="6">
        <v>6237.32</v>
      </c>
      <c r="E306" s="6">
        <v>43.924788732394362</v>
      </c>
      <c r="F306" s="6">
        <v>32.455720039436628</v>
      </c>
    </row>
    <row r="307" spans="1:6" x14ac:dyDescent="0.4">
      <c r="A307" s="5" t="s">
        <v>319</v>
      </c>
      <c r="B307" s="5">
        <v>214</v>
      </c>
      <c r="C307" s="5">
        <v>24</v>
      </c>
      <c r="D307" s="6">
        <v>9909.7350000000006</v>
      </c>
      <c r="E307" s="6">
        <v>46.965568720379153</v>
      </c>
      <c r="F307" s="6">
        <v>35.142222966824647</v>
      </c>
    </row>
    <row r="308" spans="1:6" x14ac:dyDescent="0.4">
      <c r="A308" s="5" t="s">
        <v>320</v>
      </c>
      <c r="B308" s="5">
        <v>229</v>
      </c>
      <c r="C308" s="5">
        <v>24</v>
      </c>
      <c r="D308" s="6">
        <v>3438.24</v>
      </c>
      <c r="E308" s="6">
        <v>52.094545454545454</v>
      </c>
      <c r="F308" s="6">
        <v>36.276603272727272</v>
      </c>
    </row>
    <row r="309" spans="1:6" x14ac:dyDescent="0.4">
      <c r="A309" s="5" t="s">
        <v>321</v>
      </c>
      <c r="B309" s="5">
        <v>224</v>
      </c>
      <c r="C309" s="5">
        <v>24</v>
      </c>
      <c r="D309" s="6">
        <v>3476.81</v>
      </c>
      <c r="E309" s="6">
        <v>52.678939393939395</v>
      </c>
      <c r="F309" s="6">
        <v>36.810051763636359</v>
      </c>
    </row>
    <row r="310" spans="1:6" x14ac:dyDescent="0.4">
      <c r="A310" s="5" t="s">
        <v>322</v>
      </c>
      <c r="B310" s="5">
        <v>224</v>
      </c>
      <c r="C310" s="5">
        <v>24</v>
      </c>
      <c r="D310" s="6">
        <v>3427.22</v>
      </c>
      <c r="E310" s="6">
        <v>51.927575757575752</v>
      </c>
      <c r="F310" s="6">
        <v>43.059941127272729</v>
      </c>
    </row>
    <row r="311" spans="1:6" x14ac:dyDescent="0.4">
      <c r="A311" s="5" t="s">
        <v>323</v>
      </c>
      <c r="B311" s="5">
        <v>215</v>
      </c>
      <c r="C311" s="5">
        <v>24</v>
      </c>
      <c r="D311" s="6">
        <v>4427.2849999999999</v>
      </c>
      <c r="E311" s="6">
        <v>65.107132352941179</v>
      </c>
      <c r="F311" s="6">
        <v>43.201244858823529</v>
      </c>
    </row>
    <row r="312" spans="1:6" x14ac:dyDescent="0.4">
      <c r="A312" s="5" t="s">
        <v>324</v>
      </c>
      <c r="B312" s="5">
        <v>214</v>
      </c>
      <c r="C312" s="5">
        <v>24</v>
      </c>
      <c r="D312" s="6">
        <v>2380.3200000000002</v>
      </c>
      <c r="E312" s="6">
        <v>38.392258064516135</v>
      </c>
      <c r="F312" s="6">
        <v>40.785927096774195</v>
      </c>
    </row>
    <row r="313" spans="1:6" x14ac:dyDescent="0.4">
      <c r="A313" s="5" t="s">
        <v>325</v>
      </c>
      <c r="B313" s="5">
        <v>200</v>
      </c>
      <c r="C313" s="5">
        <v>24</v>
      </c>
      <c r="D313" s="6">
        <v>501.41</v>
      </c>
      <c r="E313" s="6">
        <v>62.676250000000003</v>
      </c>
      <c r="F313" s="6">
        <v>75.161451150000005</v>
      </c>
    </row>
    <row r="314" spans="1:6" x14ac:dyDescent="0.4">
      <c r="A314" s="5" t="s">
        <v>326</v>
      </c>
      <c r="B314" s="5">
        <v>207</v>
      </c>
      <c r="C314" s="5">
        <v>24</v>
      </c>
      <c r="D314" s="6">
        <v>4171.07</v>
      </c>
      <c r="E314" s="6">
        <v>46.345222222222219</v>
      </c>
      <c r="F314" s="6">
        <v>34.991878200000002</v>
      </c>
    </row>
    <row r="315" spans="1:6" x14ac:dyDescent="0.4">
      <c r="A315" s="5" t="s">
        <v>327</v>
      </c>
      <c r="B315" s="5">
        <v>217</v>
      </c>
      <c r="C315" s="5">
        <v>24</v>
      </c>
      <c r="D315" s="6">
        <v>4399.7349999999997</v>
      </c>
      <c r="E315" s="6">
        <v>64.701985294117648</v>
      </c>
      <c r="F315" s="6">
        <v>45.647217794117658</v>
      </c>
    </row>
    <row r="316" spans="1:6" x14ac:dyDescent="0.4">
      <c r="A316" s="5" t="s">
        <v>328</v>
      </c>
      <c r="B316" s="5">
        <v>211</v>
      </c>
      <c r="C316" s="5">
        <v>24</v>
      </c>
      <c r="D316" s="6">
        <v>3132.4349999999999</v>
      </c>
      <c r="E316" s="6">
        <v>48.191307692307689</v>
      </c>
      <c r="F316" s="6">
        <v>40.092923076923078</v>
      </c>
    </row>
    <row r="317" spans="1:6" x14ac:dyDescent="0.4">
      <c r="A317" s="5" t="s">
        <v>329</v>
      </c>
      <c r="B317" s="5">
        <v>211</v>
      </c>
      <c r="C317" s="5">
        <v>24</v>
      </c>
      <c r="D317" s="6">
        <v>2344.5050000000001</v>
      </c>
      <c r="E317" s="6">
        <v>35.522803030303031</v>
      </c>
      <c r="F317" s="6">
        <v>39.083755854545458</v>
      </c>
    </row>
    <row r="318" spans="1:6" x14ac:dyDescent="0.4">
      <c r="A318" s="5" t="s">
        <v>330</v>
      </c>
      <c r="B318" s="5">
        <v>224</v>
      </c>
      <c r="C318" s="5">
        <v>24</v>
      </c>
      <c r="D318" s="6">
        <v>2237.06</v>
      </c>
      <c r="E318" s="6">
        <v>33.894848484848481</v>
      </c>
      <c r="F318" s="6">
        <v>39.04519172727273</v>
      </c>
    </row>
    <row r="319" spans="1:6" x14ac:dyDescent="0.4">
      <c r="A319" s="5" t="s">
        <v>331</v>
      </c>
      <c r="B319" s="5">
        <v>218</v>
      </c>
      <c r="C319" s="5">
        <v>24</v>
      </c>
      <c r="D319" s="6">
        <v>3173.76</v>
      </c>
      <c r="E319" s="6">
        <v>48.087272727272733</v>
      </c>
      <c r="F319" s="6">
        <v>39.301057472727273</v>
      </c>
    </row>
    <row r="320" spans="1:6" x14ac:dyDescent="0.4">
      <c r="A320" s="5" t="s">
        <v>332</v>
      </c>
      <c r="B320" s="5">
        <v>218</v>
      </c>
      <c r="C320" s="5">
        <v>24</v>
      </c>
      <c r="D320" s="6">
        <v>3212.33</v>
      </c>
      <c r="E320" s="6">
        <v>49.420461538461538</v>
      </c>
      <c r="F320" s="6">
        <v>40.092923076923078</v>
      </c>
    </row>
    <row r="321" spans="1:6" x14ac:dyDescent="0.4">
      <c r="A321" s="5" t="s">
        <v>333</v>
      </c>
      <c r="B321" s="5">
        <v>226</v>
      </c>
      <c r="C321" s="5">
        <v>24</v>
      </c>
      <c r="D321" s="6">
        <v>5711.1149999999998</v>
      </c>
      <c r="E321" s="6">
        <v>41.993492647058822</v>
      </c>
      <c r="F321" s="6">
        <v>33.093833691176471</v>
      </c>
    </row>
    <row r="322" spans="1:6" x14ac:dyDescent="0.4">
      <c r="A322" s="5" t="s">
        <v>334</v>
      </c>
      <c r="B322" s="5">
        <v>218</v>
      </c>
      <c r="C322" s="5">
        <v>24</v>
      </c>
      <c r="D322" s="6">
        <v>7397.1750000000002</v>
      </c>
      <c r="E322" s="6">
        <v>56.039204545454545</v>
      </c>
      <c r="F322" s="6">
        <v>34.070024454545454</v>
      </c>
    </row>
    <row r="323" spans="1:6" x14ac:dyDescent="0.4">
      <c r="A323" s="5" t="s">
        <v>335</v>
      </c>
      <c r="B323" s="5">
        <v>217</v>
      </c>
      <c r="C323" s="5">
        <v>24</v>
      </c>
      <c r="D323" s="6">
        <v>4223.415</v>
      </c>
      <c r="E323" s="6">
        <v>62.109044117647059</v>
      </c>
      <c r="F323" s="6">
        <v>41.840994176470595</v>
      </c>
    </row>
    <row r="324" spans="1:6" x14ac:dyDescent="0.4">
      <c r="A324" s="5" t="s">
        <v>336</v>
      </c>
      <c r="B324" s="5">
        <v>210</v>
      </c>
      <c r="C324" s="5">
        <v>24</v>
      </c>
      <c r="D324" s="6">
        <v>2895.5050000000001</v>
      </c>
      <c r="E324" s="6">
        <v>30.479000000000003</v>
      </c>
      <c r="F324" s="6">
        <v>33.851545200000004</v>
      </c>
    </row>
    <row r="325" spans="1:6" x14ac:dyDescent="0.4">
      <c r="A325" s="5" t="s">
        <v>337</v>
      </c>
      <c r="B325" s="5">
        <v>217</v>
      </c>
      <c r="C325" s="5">
        <v>24</v>
      </c>
      <c r="D325" s="6">
        <v>3041.52</v>
      </c>
      <c r="E325" s="6">
        <v>32.015999999999998</v>
      </c>
      <c r="F325" s="6">
        <v>33.622670880000001</v>
      </c>
    </row>
    <row r="326" spans="1:6" x14ac:dyDescent="0.4">
      <c r="A326" s="5" t="s">
        <v>338</v>
      </c>
      <c r="B326" s="5">
        <v>214</v>
      </c>
      <c r="C326" s="5">
        <v>24</v>
      </c>
      <c r="D326" s="6">
        <v>3055.2950000000001</v>
      </c>
      <c r="E326" s="6">
        <v>34.719261363636363</v>
      </c>
      <c r="F326" s="6">
        <v>35.815281545454546</v>
      </c>
    </row>
    <row r="327" spans="1:6" x14ac:dyDescent="0.4">
      <c r="A327" s="5" t="s">
        <v>339</v>
      </c>
      <c r="B327" s="5">
        <v>211</v>
      </c>
      <c r="C327" s="5">
        <v>24</v>
      </c>
      <c r="D327" s="6">
        <v>3052.54</v>
      </c>
      <c r="E327" s="6">
        <v>32.131999999999998</v>
      </c>
      <c r="F327" s="6">
        <v>33.830514000000001</v>
      </c>
    </row>
    <row r="328" spans="1:6" x14ac:dyDescent="0.4">
      <c r="A328" s="5" t="s">
        <v>340</v>
      </c>
      <c r="B328" s="5">
        <v>218</v>
      </c>
      <c r="C328" s="5">
        <v>24</v>
      </c>
      <c r="D328" s="6">
        <v>1958.8050000000001</v>
      </c>
      <c r="E328" s="6">
        <v>50.225769230769231</v>
      </c>
      <c r="F328" s="6">
        <v>29.942063169230767</v>
      </c>
    </row>
    <row r="329" spans="1:6" x14ac:dyDescent="0.4">
      <c r="A329" s="5" t="s">
        <v>341</v>
      </c>
      <c r="B329" s="5">
        <v>231</v>
      </c>
      <c r="C329" s="5">
        <v>24</v>
      </c>
      <c r="D329" s="6">
        <v>1724.63</v>
      </c>
      <c r="E329" s="6">
        <v>46.611621621621623</v>
      </c>
      <c r="F329" s="6">
        <v>31.64436895135136</v>
      </c>
    </row>
    <row r="330" spans="1:6" x14ac:dyDescent="0.4">
      <c r="A330" s="5" t="s">
        <v>342</v>
      </c>
      <c r="B330" s="5">
        <v>217</v>
      </c>
      <c r="C330" s="5">
        <v>24</v>
      </c>
      <c r="D330" s="6">
        <v>1234.24</v>
      </c>
      <c r="E330" s="6">
        <v>33.357837837837835</v>
      </c>
      <c r="F330" s="6">
        <v>31.389517021621621</v>
      </c>
    </row>
    <row r="331" spans="1:6" x14ac:dyDescent="0.4">
      <c r="A331" s="5" t="s">
        <v>343</v>
      </c>
      <c r="B331" s="5">
        <v>211</v>
      </c>
      <c r="C331" s="5">
        <v>24</v>
      </c>
      <c r="D331" s="6">
        <v>4476.875</v>
      </c>
      <c r="E331" s="6">
        <v>50.873579545454547</v>
      </c>
      <c r="F331" s="6">
        <v>39.029496259090912</v>
      </c>
    </row>
    <row r="332" spans="1:6" x14ac:dyDescent="0.4">
      <c r="A332" s="5" t="s">
        <v>344</v>
      </c>
      <c r="B332" s="5">
        <v>223</v>
      </c>
      <c r="C332" s="5">
        <v>24</v>
      </c>
      <c r="D332" s="6">
        <v>1622.6949999999999</v>
      </c>
      <c r="E332" s="6">
        <v>62.411346153846154</v>
      </c>
      <c r="F332" s="6">
        <v>34.747233410769233</v>
      </c>
    </row>
    <row r="333" spans="1:6" x14ac:dyDescent="0.4">
      <c r="A333" s="5" t="s">
        <v>345</v>
      </c>
      <c r="B333" s="5">
        <v>223</v>
      </c>
      <c r="C333" s="5">
        <v>24</v>
      </c>
      <c r="D333" s="6">
        <v>487.63499999999999</v>
      </c>
      <c r="E333" s="6">
        <v>54.181666666666665</v>
      </c>
      <c r="F333" s="6">
        <v>37.194947200000001</v>
      </c>
    </row>
    <row r="334" spans="1:6" x14ac:dyDescent="0.4">
      <c r="A334" s="5" t="s">
        <v>495</v>
      </c>
      <c r="B334" s="5">
        <v>219</v>
      </c>
      <c r="C334" s="5">
        <v>24</v>
      </c>
      <c r="D334" s="6">
        <v>2788.06</v>
      </c>
      <c r="E334" s="6">
        <v>126.73</v>
      </c>
      <c r="F334" s="6">
        <v>36.364721645454544</v>
      </c>
    </row>
    <row r="335" spans="1:6" x14ac:dyDescent="0.4">
      <c r="A335" s="5" t="s">
        <v>346</v>
      </c>
      <c r="B335" s="5">
        <v>218</v>
      </c>
      <c r="C335" s="5">
        <v>24</v>
      </c>
      <c r="D335" s="6">
        <v>1316.89</v>
      </c>
      <c r="E335" s="6">
        <v>109.74083333333334</v>
      </c>
      <c r="F335" s="6">
        <v>45.30622257000001</v>
      </c>
    </row>
    <row r="336" spans="1:6" x14ac:dyDescent="0.4">
      <c r="A336" s="5" t="s">
        <v>347</v>
      </c>
      <c r="B336" s="5">
        <v>221</v>
      </c>
      <c r="C336" s="5">
        <v>24</v>
      </c>
      <c r="D336" s="6">
        <v>12177.1</v>
      </c>
      <c r="E336" s="6">
        <v>65.822162162162158</v>
      </c>
      <c r="F336" s="6">
        <v>44.781674847567565</v>
      </c>
    </row>
    <row r="337" spans="1:6" x14ac:dyDescent="0.4">
      <c r="A337" s="5" t="s">
        <v>348</v>
      </c>
      <c r="B337" s="5">
        <v>211</v>
      </c>
      <c r="C337" s="5">
        <v>24</v>
      </c>
      <c r="D337" s="6">
        <v>256.21499999999997</v>
      </c>
      <c r="E337" s="6">
        <v>36.602142857142852</v>
      </c>
      <c r="F337" s="6">
        <v>16.881927120000004</v>
      </c>
    </row>
    <row r="338" spans="1:6" x14ac:dyDescent="0.4">
      <c r="A338" s="5" t="s">
        <v>349</v>
      </c>
      <c r="B338" s="5">
        <v>229</v>
      </c>
      <c r="C338" s="5">
        <v>24</v>
      </c>
      <c r="D338" s="6">
        <v>4052.605</v>
      </c>
      <c r="E338" s="6">
        <v>44.050054347826084</v>
      </c>
      <c r="F338" s="6">
        <v>35.241686647826093</v>
      </c>
    </row>
    <row r="339" spans="1:6" x14ac:dyDescent="0.4">
      <c r="A339" s="5" t="s">
        <v>350</v>
      </c>
      <c r="B339" s="5">
        <v>229</v>
      </c>
      <c r="C339" s="5">
        <v>24</v>
      </c>
      <c r="D339" s="6">
        <v>4352.8999999999996</v>
      </c>
      <c r="E339" s="6">
        <v>48.365555555555552</v>
      </c>
      <c r="F339" s="6">
        <v>33.425841200000001</v>
      </c>
    </row>
    <row r="340" spans="1:6" x14ac:dyDescent="0.4">
      <c r="A340" s="5" t="s">
        <v>351</v>
      </c>
      <c r="B340" s="5">
        <v>213</v>
      </c>
      <c r="C340" s="5">
        <v>24</v>
      </c>
      <c r="D340" s="6">
        <v>5446.6350000000002</v>
      </c>
      <c r="E340" s="6">
        <v>52.371490384615385</v>
      </c>
      <c r="F340" s="6">
        <v>59.955625384615395</v>
      </c>
    </row>
    <row r="341" spans="1:6" x14ac:dyDescent="0.4">
      <c r="A341" s="5" t="s">
        <v>352</v>
      </c>
      <c r="B341" s="5">
        <v>213</v>
      </c>
      <c r="C341" s="5">
        <v>24</v>
      </c>
      <c r="D341" s="6">
        <v>1451.885</v>
      </c>
      <c r="E341" s="6">
        <v>46.835000000000001</v>
      </c>
      <c r="F341" s="6">
        <v>55.664173741935485</v>
      </c>
    </row>
    <row r="342" spans="1:6" x14ac:dyDescent="0.4">
      <c r="A342" s="5" t="s">
        <v>353</v>
      </c>
      <c r="B342" s="5">
        <v>234</v>
      </c>
      <c r="C342" s="5">
        <v>24</v>
      </c>
      <c r="D342" s="6">
        <v>2055.23</v>
      </c>
      <c r="E342" s="6">
        <v>42.817291666666669</v>
      </c>
      <c r="F342" s="6">
        <v>54.292499999999997</v>
      </c>
    </row>
    <row r="343" spans="1:6" x14ac:dyDescent="0.4">
      <c r="A343" s="5" t="s">
        <v>354</v>
      </c>
      <c r="B343" s="5">
        <v>229</v>
      </c>
      <c r="C343" s="5">
        <v>24</v>
      </c>
      <c r="D343" s="6">
        <v>1531.78</v>
      </c>
      <c r="E343" s="6">
        <v>29.45730769230769</v>
      </c>
      <c r="F343" s="6">
        <v>20.944626542307692</v>
      </c>
    </row>
    <row r="344" spans="1:6" x14ac:dyDescent="0.4">
      <c r="A344" s="5" t="s">
        <v>355</v>
      </c>
      <c r="B344" s="5">
        <v>229</v>
      </c>
      <c r="C344" s="5">
        <v>24</v>
      </c>
      <c r="D344" s="6">
        <v>870.58</v>
      </c>
      <c r="E344" s="6">
        <v>33.483846153846159</v>
      </c>
      <c r="F344" s="6">
        <v>22.477596161538465</v>
      </c>
    </row>
    <row r="345" spans="1:6" x14ac:dyDescent="0.4">
      <c r="A345" s="5" t="s">
        <v>356</v>
      </c>
      <c r="B345" s="5">
        <v>229</v>
      </c>
      <c r="C345" s="5">
        <v>24</v>
      </c>
      <c r="D345" s="6">
        <v>1493.21</v>
      </c>
      <c r="E345" s="6">
        <v>27.652037037037037</v>
      </c>
      <c r="F345" s="6">
        <v>18.248955966666667</v>
      </c>
    </row>
    <row r="346" spans="1:6" x14ac:dyDescent="0.4">
      <c r="A346" s="5" t="s">
        <v>357</v>
      </c>
      <c r="B346" s="5">
        <v>229</v>
      </c>
      <c r="C346" s="5">
        <v>24</v>
      </c>
      <c r="D346" s="6">
        <v>2658.5749999999998</v>
      </c>
      <c r="E346" s="6">
        <v>36.418835616438351</v>
      </c>
      <c r="F346" s="6">
        <v>21.564505010958904</v>
      </c>
    </row>
    <row r="347" spans="1:6" x14ac:dyDescent="0.4">
      <c r="A347" s="5" t="s">
        <v>358</v>
      </c>
      <c r="B347" s="5">
        <v>229</v>
      </c>
      <c r="C347" s="5">
        <v>24</v>
      </c>
      <c r="D347" s="6">
        <v>1096.49</v>
      </c>
      <c r="E347" s="6">
        <v>32.249705882352941</v>
      </c>
      <c r="F347" s="6">
        <v>19.663593776470591</v>
      </c>
    </row>
    <row r="348" spans="1:6" x14ac:dyDescent="0.4">
      <c r="A348" s="5" t="s">
        <v>359</v>
      </c>
      <c r="B348" s="5">
        <v>229</v>
      </c>
      <c r="C348" s="5">
        <v>24</v>
      </c>
      <c r="D348" s="6">
        <v>752.11500000000001</v>
      </c>
      <c r="E348" s="6">
        <v>31.338125000000002</v>
      </c>
      <c r="F348" s="6">
        <v>25.512588675000003</v>
      </c>
    </row>
    <row r="349" spans="1:6" x14ac:dyDescent="0.4">
      <c r="A349" s="5" t="s">
        <v>360</v>
      </c>
      <c r="B349" s="5">
        <v>229</v>
      </c>
      <c r="C349" s="5">
        <v>24</v>
      </c>
      <c r="D349" s="6">
        <v>2110.33</v>
      </c>
      <c r="E349" s="6">
        <v>41.379019607843134</v>
      </c>
      <c r="F349" s="6">
        <v>27.0000222</v>
      </c>
    </row>
    <row r="350" spans="1:6" x14ac:dyDescent="0.4">
      <c r="A350" s="5" t="s">
        <v>361</v>
      </c>
      <c r="B350" s="5">
        <v>229</v>
      </c>
      <c r="C350" s="5">
        <v>24</v>
      </c>
      <c r="D350" s="6">
        <v>1900.95</v>
      </c>
      <c r="E350" s="6">
        <v>35.202777777777776</v>
      </c>
      <c r="F350" s="6">
        <v>17.874265326666666</v>
      </c>
    </row>
    <row r="351" spans="1:6" x14ac:dyDescent="0.4">
      <c r="A351" s="5" t="s">
        <v>362</v>
      </c>
      <c r="B351" s="5">
        <v>217</v>
      </c>
      <c r="C351" s="5">
        <v>24</v>
      </c>
      <c r="D351" s="6">
        <v>942.21</v>
      </c>
      <c r="E351" s="6">
        <v>40.965652173913043</v>
      </c>
      <c r="F351" s="6">
        <v>46.909853060869565</v>
      </c>
    </row>
    <row r="352" spans="1:6" x14ac:dyDescent="0.4">
      <c r="A352" s="5" t="s">
        <v>363</v>
      </c>
      <c r="B352" s="5">
        <v>226</v>
      </c>
      <c r="C352" s="5">
        <v>24</v>
      </c>
      <c r="D352" s="6">
        <v>3104.8850000000002</v>
      </c>
      <c r="E352" s="6">
        <v>39.302341772151898</v>
      </c>
      <c r="F352" s="6">
        <v>55.000859058227846</v>
      </c>
    </row>
    <row r="353" spans="1:6" x14ac:dyDescent="0.4">
      <c r="A353" s="5" t="s">
        <v>364</v>
      </c>
      <c r="B353" s="5">
        <v>216</v>
      </c>
      <c r="C353" s="5">
        <v>24</v>
      </c>
      <c r="D353" s="6">
        <v>1655.7550000000001</v>
      </c>
      <c r="E353" s="6">
        <v>35.994673913043478</v>
      </c>
      <c r="F353" s="6">
        <v>36.531204339130433</v>
      </c>
    </row>
    <row r="354" spans="1:6" x14ac:dyDescent="0.4">
      <c r="A354" s="5" t="s">
        <v>494</v>
      </c>
      <c r="B354" s="5">
        <v>223</v>
      </c>
      <c r="C354" s="5">
        <v>24</v>
      </c>
      <c r="D354" s="6">
        <v>4245.4549999999999</v>
      </c>
      <c r="E354" s="6">
        <v>55.13577922077922</v>
      </c>
      <c r="F354" s="6">
        <v>53.554697359480528</v>
      </c>
    </row>
    <row r="355" spans="1:6" x14ac:dyDescent="0.4">
      <c r="A355" s="5" t="s">
        <v>365</v>
      </c>
      <c r="B355" s="5">
        <v>220</v>
      </c>
      <c r="C355" s="5">
        <v>24</v>
      </c>
      <c r="D355" s="6">
        <v>1303.115</v>
      </c>
      <c r="E355" s="6">
        <v>31.783292682926831</v>
      </c>
      <c r="F355" s="6">
        <v>34.78915088780488</v>
      </c>
    </row>
    <row r="356" spans="1:6" x14ac:dyDescent="0.4">
      <c r="A356" s="5" t="s">
        <v>366</v>
      </c>
      <c r="B356" s="5">
        <v>235</v>
      </c>
      <c r="C356" s="5">
        <v>22</v>
      </c>
      <c r="D356" s="6">
        <v>881.6</v>
      </c>
      <c r="E356" s="6">
        <v>125.94285714285715</v>
      </c>
      <c r="F356" s="6">
        <v>48.318463542857145</v>
      </c>
    </row>
    <row r="357" spans="1:6" x14ac:dyDescent="0.4">
      <c r="A357" s="5" t="s">
        <v>367</v>
      </c>
      <c r="B357" s="5">
        <v>218</v>
      </c>
      <c r="C357" s="5">
        <v>22</v>
      </c>
      <c r="D357" s="6">
        <v>5251.03</v>
      </c>
      <c r="E357" s="6">
        <v>138.185</v>
      </c>
      <c r="F357" s="6">
        <v>45.324339120000005</v>
      </c>
    </row>
    <row r="358" spans="1:6" x14ac:dyDescent="0.4">
      <c r="A358" s="5" t="s">
        <v>368</v>
      </c>
      <c r="B358" s="5">
        <v>213</v>
      </c>
      <c r="C358" s="5">
        <v>22</v>
      </c>
      <c r="D358" s="6">
        <v>6967.3950000000004</v>
      </c>
      <c r="E358" s="6">
        <v>131.46028301886793</v>
      </c>
      <c r="F358" s="6">
        <v>59.650780483018863</v>
      </c>
    </row>
    <row r="359" spans="1:6" x14ac:dyDescent="0.4">
      <c r="A359" s="5" t="s">
        <v>369</v>
      </c>
      <c r="B359" s="5">
        <v>213</v>
      </c>
      <c r="C359" s="5">
        <v>22</v>
      </c>
      <c r="D359" s="6">
        <v>3162.74</v>
      </c>
      <c r="E359" s="6">
        <v>117.13851851851851</v>
      </c>
      <c r="F359" s="6">
        <v>62.354815600000002</v>
      </c>
    </row>
    <row r="360" spans="1:6" x14ac:dyDescent="0.4">
      <c r="A360" s="5" t="s">
        <v>370</v>
      </c>
      <c r="B360" s="5">
        <v>229</v>
      </c>
      <c r="C360" s="5">
        <v>22</v>
      </c>
      <c r="D360" s="6">
        <v>10143.91</v>
      </c>
      <c r="E360" s="6">
        <v>98.484563106796116</v>
      </c>
      <c r="F360" s="6">
        <v>36.124150571650489</v>
      </c>
    </row>
    <row r="361" spans="1:6" x14ac:dyDescent="0.4">
      <c r="A361" s="5" t="s">
        <v>371</v>
      </c>
      <c r="B361" s="5">
        <v>223</v>
      </c>
      <c r="C361" s="5">
        <v>22</v>
      </c>
      <c r="D361" s="6">
        <v>7237.3850000000002</v>
      </c>
      <c r="E361" s="6">
        <v>91.612468354430376</v>
      </c>
      <c r="F361" s="6">
        <v>35.527692486075949</v>
      </c>
    </row>
    <row r="362" spans="1:6" x14ac:dyDescent="0.4">
      <c r="A362" s="5" t="s">
        <v>372</v>
      </c>
      <c r="B362" s="5">
        <v>224</v>
      </c>
      <c r="C362" s="5">
        <v>22</v>
      </c>
      <c r="D362" s="6">
        <v>4234.4350000000004</v>
      </c>
      <c r="E362" s="6">
        <v>68.297338709677419</v>
      </c>
      <c r="F362" s="6">
        <v>26.843038647096776</v>
      </c>
    </row>
    <row r="363" spans="1:6" x14ac:dyDescent="0.4">
      <c r="A363" s="5" t="s">
        <v>373</v>
      </c>
      <c r="B363" s="5">
        <v>211</v>
      </c>
      <c r="C363" s="5">
        <v>22</v>
      </c>
      <c r="D363" s="6">
        <v>2215.02</v>
      </c>
      <c r="E363" s="6">
        <v>92.292500000000004</v>
      </c>
      <c r="F363" s="6">
        <v>35.008165949999999</v>
      </c>
    </row>
    <row r="364" spans="1:6" x14ac:dyDescent="0.4">
      <c r="A364" s="5" t="s">
        <v>374</v>
      </c>
      <c r="B364" s="5">
        <v>229</v>
      </c>
      <c r="C364" s="5">
        <v>22</v>
      </c>
      <c r="D364" s="6">
        <v>3744.0450000000001</v>
      </c>
      <c r="E364" s="6">
        <v>76.409081632653056</v>
      </c>
      <c r="F364" s="6">
        <v>27.887464506122452</v>
      </c>
    </row>
    <row r="365" spans="1:6" x14ac:dyDescent="0.4">
      <c r="A365" s="5" t="s">
        <v>375</v>
      </c>
      <c r="B365" s="5">
        <v>219</v>
      </c>
      <c r="C365" s="5">
        <v>22</v>
      </c>
      <c r="D365" s="6">
        <v>1837.585</v>
      </c>
      <c r="E365" s="6">
        <v>153.13208333333333</v>
      </c>
      <c r="F365" s="6">
        <v>67.879379100000008</v>
      </c>
    </row>
    <row r="366" spans="1:6" x14ac:dyDescent="0.4">
      <c r="A366" s="5" t="s">
        <v>376</v>
      </c>
      <c r="B366" s="5">
        <v>227</v>
      </c>
      <c r="C366" s="5">
        <v>22</v>
      </c>
      <c r="D366" s="6">
        <v>832.01</v>
      </c>
      <c r="E366" s="6">
        <v>118.85857142857142</v>
      </c>
      <c r="F366" s="6">
        <v>73.795110582857163</v>
      </c>
    </row>
    <row r="367" spans="1:6" x14ac:dyDescent="0.4">
      <c r="A367" s="5" t="s">
        <v>377</v>
      </c>
      <c r="B367" s="5">
        <v>222</v>
      </c>
      <c r="C367" s="5">
        <v>22</v>
      </c>
      <c r="D367" s="6">
        <v>292.02999999999997</v>
      </c>
      <c r="E367" s="6">
        <v>292.02999999999997</v>
      </c>
      <c r="F367" s="6">
        <v>73.850830200000004</v>
      </c>
    </row>
    <row r="368" spans="1:6" x14ac:dyDescent="0.4">
      <c r="A368" s="5" t="s">
        <v>378</v>
      </c>
      <c r="B368" s="5">
        <v>230</v>
      </c>
      <c r="C368" s="5">
        <v>22</v>
      </c>
      <c r="D368" s="6">
        <v>2066.25</v>
      </c>
      <c r="E368" s="6">
        <v>49.196428571428569</v>
      </c>
      <c r="F368" s="6">
        <v>14.345009228571431</v>
      </c>
    </row>
    <row r="369" spans="1:6" x14ac:dyDescent="0.4">
      <c r="A369" s="5" t="s">
        <v>379</v>
      </c>
      <c r="B369" s="5">
        <v>182</v>
      </c>
      <c r="C369" s="5">
        <v>20</v>
      </c>
      <c r="D369" s="6">
        <v>1192.915</v>
      </c>
      <c r="E369" s="6">
        <v>5.1418749999999998</v>
      </c>
      <c r="F369" s="6">
        <v>2.1523980801724139</v>
      </c>
    </row>
    <row r="370" spans="1:6" x14ac:dyDescent="0.4">
      <c r="A370" s="5" t="s">
        <v>380</v>
      </c>
      <c r="B370" s="5">
        <v>215</v>
      </c>
      <c r="C370" s="5">
        <v>20</v>
      </c>
      <c r="D370" s="6">
        <v>407.74</v>
      </c>
      <c r="E370" s="6">
        <v>8.4945833333333329</v>
      </c>
      <c r="F370" s="6">
        <v>3.1301435999999998</v>
      </c>
    </row>
    <row r="371" spans="1:6" x14ac:dyDescent="0.4">
      <c r="A371" s="5" t="s">
        <v>381</v>
      </c>
      <c r="B371" s="5">
        <v>228</v>
      </c>
      <c r="C371" s="5">
        <v>22</v>
      </c>
      <c r="D371" s="6">
        <v>17353.744999999999</v>
      </c>
      <c r="E371" s="6">
        <v>81.857287735849056</v>
      </c>
      <c r="F371" s="6">
        <v>27.090277505660378</v>
      </c>
    </row>
    <row r="372" spans="1:6" x14ac:dyDescent="0.4">
      <c r="A372" s="5" t="s">
        <v>382</v>
      </c>
      <c r="B372" s="5">
        <v>223</v>
      </c>
      <c r="C372" s="5">
        <v>22</v>
      </c>
      <c r="D372" s="6">
        <v>8973.0349999999999</v>
      </c>
      <c r="E372" s="6">
        <v>75.403655462184872</v>
      </c>
      <c r="F372" s="6">
        <v>29.286531523361347</v>
      </c>
    </row>
    <row r="373" spans="1:6" x14ac:dyDescent="0.4">
      <c r="A373" s="5" t="s">
        <v>383</v>
      </c>
      <c r="B373" s="5">
        <v>221</v>
      </c>
      <c r="C373" s="5">
        <v>22</v>
      </c>
      <c r="D373" s="6">
        <v>9160.375</v>
      </c>
      <c r="E373" s="6">
        <v>102.92556179775281</v>
      </c>
      <c r="F373" s="6">
        <v>36.977853114606745</v>
      </c>
    </row>
    <row r="374" spans="1:6" x14ac:dyDescent="0.4">
      <c r="A374" s="5" t="s">
        <v>384</v>
      </c>
      <c r="B374" s="5">
        <v>209</v>
      </c>
      <c r="C374" s="5">
        <v>22</v>
      </c>
      <c r="D374" s="6">
        <v>1011.085</v>
      </c>
      <c r="E374" s="6">
        <v>91.916818181818186</v>
      </c>
      <c r="F374" s="6">
        <v>26.428404436363635</v>
      </c>
    </row>
    <row r="375" spans="1:6" x14ac:dyDescent="0.4">
      <c r="A375" s="5" t="s">
        <v>385</v>
      </c>
      <c r="B375" s="5">
        <v>209</v>
      </c>
      <c r="C375" s="5">
        <v>20</v>
      </c>
      <c r="D375" s="6">
        <v>0</v>
      </c>
      <c r="E375" s="6">
        <v>0</v>
      </c>
      <c r="F375" s="6">
        <v>68.582285999999996</v>
      </c>
    </row>
    <row r="376" spans="1:6" x14ac:dyDescent="0.4">
      <c r="A376" s="5" t="s">
        <v>386</v>
      </c>
      <c r="B376" s="5">
        <v>231</v>
      </c>
      <c r="C376" s="5">
        <v>20</v>
      </c>
      <c r="D376" s="6">
        <v>1947.7850000000001</v>
      </c>
      <c r="E376" s="6">
        <v>324.63083333333333</v>
      </c>
      <c r="F376" s="6">
        <v>168.94522980000002</v>
      </c>
    </row>
    <row r="377" spans="1:6" x14ac:dyDescent="0.4">
      <c r="A377" s="5" t="s">
        <v>387</v>
      </c>
      <c r="B377" s="5">
        <v>223</v>
      </c>
      <c r="C377" s="5">
        <v>22</v>
      </c>
      <c r="D377" s="6">
        <v>2242.5700000000002</v>
      </c>
      <c r="E377" s="6">
        <v>131.9158823529412</v>
      </c>
      <c r="F377" s="6">
        <v>62.21281764705882</v>
      </c>
    </row>
    <row r="378" spans="1:6" x14ac:dyDescent="0.4">
      <c r="A378" s="5" t="s">
        <v>388</v>
      </c>
      <c r="B378" s="5">
        <v>219</v>
      </c>
      <c r="C378" s="5">
        <v>22</v>
      </c>
      <c r="D378" s="6">
        <v>1669.53</v>
      </c>
      <c r="E378" s="6">
        <v>79.501428571428576</v>
      </c>
      <c r="F378" s="6">
        <v>22.026829200000002</v>
      </c>
    </row>
    <row r="379" spans="1:6" x14ac:dyDescent="0.4">
      <c r="A379" s="5" t="s">
        <v>389</v>
      </c>
      <c r="B379" s="5">
        <v>230</v>
      </c>
      <c r="C379" s="5">
        <v>22</v>
      </c>
      <c r="D379" s="6">
        <v>2642.0450000000001</v>
      </c>
      <c r="E379" s="6">
        <v>188.7175</v>
      </c>
      <c r="F379" s="6">
        <v>73.674798402857149</v>
      </c>
    </row>
    <row r="380" spans="1:6" x14ac:dyDescent="0.4">
      <c r="A380" s="5" t="s">
        <v>390</v>
      </c>
      <c r="B380" s="5">
        <v>218</v>
      </c>
      <c r="C380" s="5">
        <v>22</v>
      </c>
      <c r="D380" s="6">
        <v>4088.42</v>
      </c>
      <c r="E380" s="6">
        <v>99.717560975609757</v>
      </c>
      <c r="F380" s="6">
        <v>31.776738146341469</v>
      </c>
    </row>
    <row r="381" spans="1:6" x14ac:dyDescent="0.4">
      <c r="A381" s="5" t="s">
        <v>391</v>
      </c>
      <c r="B381" s="5">
        <v>210</v>
      </c>
      <c r="C381" s="5">
        <v>20</v>
      </c>
      <c r="D381" s="6">
        <v>1113.02</v>
      </c>
      <c r="E381" s="6">
        <v>1113.02</v>
      </c>
      <c r="F381" s="6">
        <v>661.36083120000001</v>
      </c>
    </row>
    <row r="382" spans="1:6" x14ac:dyDescent="0.4">
      <c r="A382" s="5" t="s">
        <v>493</v>
      </c>
      <c r="B382" s="5">
        <v>225</v>
      </c>
      <c r="C382" s="5">
        <v>22</v>
      </c>
      <c r="D382" s="6">
        <v>3683.4349999999999</v>
      </c>
      <c r="E382" s="6">
        <v>61.390583333333332</v>
      </c>
      <c r="F382" s="6">
        <v>27.304060199999999</v>
      </c>
    </row>
    <row r="383" spans="1:6" x14ac:dyDescent="0.4">
      <c r="A383" s="5" t="s">
        <v>392</v>
      </c>
      <c r="B383" s="5">
        <v>228</v>
      </c>
      <c r="C383" s="5">
        <v>22</v>
      </c>
      <c r="D383" s="6">
        <v>4413.51</v>
      </c>
      <c r="E383" s="6">
        <v>73.558500000000009</v>
      </c>
      <c r="F383" s="6">
        <v>26.658486180000001</v>
      </c>
    </row>
    <row r="384" spans="1:6" x14ac:dyDescent="0.4">
      <c r="A384" s="5" t="s">
        <v>393</v>
      </c>
      <c r="B384" s="5">
        <v>222</v>
      </c>
      <c r="C384" s="5">
        <v>22</v>
      </c>
      <c r="D384" s="6">
        <v>4220.66</v>
      </c>
      <c r="E384" s="6">
        <v>70.344333333333324</v>
      </c>
      <c r="F384" s="6">
        <v>26.814559020000001</v>
      </c>
    </row>
    <row r="385" spans="1:6" x14ac:dyDescent="0.4">
      <c r="A385" s="5" t="s">
        <v>394</v>
      </c>
      <c r="B385" s="5">
        <v>226</v>
      </c>
      <c r="C385" s="5">
        <v>22</v>
      </c>
      <c r="D385" s="6">
        <v>3052.54</v>
      </c>
      <c r="E385" s="6">
        <v>70.989302325581392</v>
      </c>
      <c r="F385" s="6">
        <v>43.649755869767439</v>
      </c>
    </row>
    <row r="386" spans="1:6" x14ac:dyDescent="0.4">
      <c r="A386" s="5" t="s">
        <v>395</v>
      </c>
      <c r="B386" s="5">
        <v>213</v>
      </c>
      <c r="C386" s="5">
        <v>22</v>
      </c>
      <c r="D386" s="6">
        <v>9590.1550000000007</v>
      </c>
      <c r="E386" s="6">
        <v>84.868628318584072</v>
      </c>
      <c r="F386" s="6">
        <v>34.850057861946901</v>
      </c>
    </row>
    <row r="387" spans="1:6" x14ac:dyDescent="0.4">
      <c r="A387" s="5" t="s">
        <v>396</v>
      </c>
      <c r="B387" s="5">
        <v>224</v>
      </c>
      <c r="C387" s="5">
        <v>20</v>
      </c>
      <c r="D387" s="6">
        <v>220.4</v>
      </c>
      <c r="E387" s="6">
        <v>220.4</v>
      </c>
      <c r="F387" s="6">
        <v>178.07939999999999</v>
      </c>
    </row>
    <row r="388" spans="1:6" x14ac:dyDescent="0.4">
      <c r="A388" s="5" t="s">
        <v>397</v>
      </c>
      <c r="B388" s="5">
        <v>224</v>
      </c>
      <c r="C388" s="5">
        <v>20</v>
      </c>
      <c r="D388" s="6">
        <v>0</v>
      </c>
      <c r="E388" s="6">
        <v>0</v>
      </c>
      <c r="F388" s="6">
        <v>43.433999999999997</v>
      </c>
    </row>
    <row r="389" spans="1:6" x14ac:dyDescent="0.4">
      <c r="A389" s="5" t="s">
        <v>398</v>
      </c>
      <c r="B389" s="5">
        <v>220</v>
      </c>
      <c r="C389" s="5">
        <v>20</v>
      </c>
      <c r="D389" s="6">
        <v>181.83</v>
      </c>
      <c r="E389" s="6">
        <v>181.83</v>
      </c>
      <c r="F389" s="6">
        <v>70.606310400000012</v>
      </c>
    </row>
    <row r="390" spans="1:6" x14ac:dyDescent="0.4">
      <c r="A390" s="5" t="s">
        <v>399</v>
      </c>
      <c r="B390" s="5">
        <v>216</v>
      </c>
      <c r="C390" s="5">
        <v>22</v>
      </c>
      <c r="D390" s="6">
        <v>989.04499999999996</v>
      </c>
      <c r="E390" s="6">
        <v>38.040192307692308</v>
      </c>
      <c r="F390" s="6">
        <v>7.118498492307693</v>
      </c>
    </row>
    <row r="391" spans="1:6" x14ac:dyDescent="0.4">
      <c r="A391" s="5" t="s">
        <v>400</v>
      </c>
      <c r="B391" s="5">
        <v>215</v>
      </c>
      <c r="C391" s="5">
        <v>22</v>
      </c>
      <c r="D391" s="6">
        <v>3231.6149999999998</v>
      </c>
      <c r="E391" s="6">
        <v>92.331857142857132</v>
      </c>
      <c r="F391" s="6">
        <v>31.766634822857142</v>
      </c>
    </row>
    <row r="392" spans="1:6" x14ac:dyDescent="0.4">
      <c r="A392" s="5" t="s">
        <v>401</v>
      </c>
      <c r="B392" s="5">
        <v>215</v>
      </c>
      <c r="C392" s="5">
        <v>22</v>
      </c>
      <c r="D392" s="6">
        <v>5240.01</v>
      </c>
      <c r="E392" s="6">
        <v>137.89500000000001</v>
      </c>
      <c r="F392" s="6">
        <v>63.585432899999994</v>
      </c>
    </row>
    <row r="393" spans="1:6" x14ac:dyDescent="0.4">
      <c r="A393" s="5" t="s">
        <v>402</v>
      </c>
      <c r="B393" s="5">
        <v>201</v>
      </c>
      <c r="C393" s="5">
        <v>20</v>
      </c>
      <c r="D393" s="6">
        <v>52.344999999999999</v>
      </c>
      <c r="E393" s="6">
        <v>52.344999999999999</v>
      </c>
      <c r="F393" s="6">
        <v>81.178145999999998</v>
      </c>
    </row>
    <row r="394" spans="1:6" x14ac:dyDescent="0.4">
      <c r="A394" s="5" t="s">
        <v>403</v>
      </c>
      <c r="B394" s="5">
        <v>221</v>
      </c>
      <c r="C394" s="5">
        <v>22</v>
      </c>
      <c r="D394" s="6">
        <v>4441.0600000000004</v>
      </c>
      <c r="E394" s="6">
        <v>201.86636363636364</v>
      </c>
      <c r="F394" s="6">
        <v>113.70823772727272</v>
      </c>
    </row>
    <row r="395" spans="1:6" x14ac:dyDescent="0.4">
      <c r="A395" s="5" t="s">
        <v>404</v>
      </c>
      <c r="B395" s="5">
        <v>223</v>
      </c>
      <c r="C395" s="5">
        <v>22</v>
      </c>
      <c r="D395" s="6">
        <v>6639.55</v>
      </c>
      <c r="E395" s="6">
        <v>80.970121951219511</v>
      </c>
      <c r="F395" s="6">
        <v>35.674356995121947</v>
      </c>
    </row>
    <row r="396" spans="1:6" x14ac:dyDescent="0.4">
      <c r="A396" s="5" t="s">
        <v>405</v>
      </c>
      <c r="B396" s="5">
        <v>230</v>
      </c>
      <c r="C396" s="5">
        <v>22</v>
      </c>
      <c r="D396" s="6">
        <v>6377.8249999999998</v>
      </c>
      <c r="E396" s="6">
        <v>76.841265060240957</v>
      </c>
      <c r="F396" s="6">
        <v>31.696249315662648</v>
      </c>
    </row>
    <row r="397" spans="1:6" x14ac:dyDescent="0.4">
      <c r="A397" s="5" t="s">
        <v>406</v>
      </c>
      <c r="B397" s="5">
        <v>225</v>
      </c>
      <c r="C397" s="5">
        <v>22</v>
      </c>
      <c r="D397" s="6">
        <v>3182.0250000000001</v>
      </c>
      <c r="E397" s="6">
        <v>74.000581395348846</v>
      </c>
      <c r="F397" s="6">
        <v>40.814020716279067</v>
      </c>
    </row>
    <row r="398" spans="1:6" x14ac:dyDescent="0.4">
      <c r="A398" s="5" t="s">
        <v>407</v>
      </c>
      <c r="B398" s="5">
        <v>225</v>
      </c>
      <c r="C398" s="5">
        <v>22</v>
      </c>
      <c r="D398" s="6">
        <v>3140.7</v>
      </c>
      <c r="E398" s="6">
        <v>73.039534883720933</v>
      </c>
      <c r="F398" s="6">
        <v>35.918099832558141</v>
      </c>
    </row>
    <row r="399" spans="1:6" x14ac:dyDescent="0.4">
      <c r="A399" s="5" t="s">
        <v>408</v>
      </c>
      <c r="B399" s="5">
        <v>225</v>
      </c>
      <c r="C399" s="5">
        <v>22</v>
      </c>
      <c r="D399" s="6">
        <v>2702.6550000000002</v>
      </c>
      <c r="E399" s="6">
        <v>62.85244186046512</v>
      </c>
      <c r="F399" s="6">
        <v>35.918099832558141</v>
      </c>
    </row>
    <row r="400" spans="1:6" x14ac:dyDescent="0.4">
      <c r="A400" s="5" t="s">
        <v>409</v>
      </c>
      <c r="B400" s="5">
        <v>225</v>
      </c>
      <c r="C400" s="5">
        <v>22</v>
      </c>
      <c r="D400" s="6">
        <v>3126.9250000000002</v>
      </c>
      <c r="E400" s="6">
        <v>72.719186046511638</v>
      </c>
      <c r="F400" s="6">
        <v>40.578265004651165</v>
      </c>
    </row>
    <row r="401" spans="1:6" x14ac:dyDescent="0.4">
      <c r="A401" s="5" t="s">
        <v>410</v>
      </c>
      <c r="B401" s="5">
        <v>225</v>
      </c>
      <c r="C401" s="5">
        <v>22</v>
      </c>
      <c r="D401" s="6">
        <v>4642.1750000000002</v>
      </c>
      <c r="E401" s="6">
        <v>72.533984375000003</v>
      </c>
      <c r="F401" s="6">
        <v>41.304648149999998</v>
      </c>
    </row>
    <row r="402" spans="1:6" x14ac:dyDescent="0.4">
      <c r="A402" s="5" t="s">
        <v>411</v>
      </c>
      <c r="B402" s="5">
        <v>226</v>
      </c>
      <c r="C402" s="5">
        <v>22</v>
      </c>
      <c r="D402" s="6">
        <v>3328.04</v>
      </c>
      <c r="E402" s="6">
        <v>28.203728813559323</v>
      </c>
      <c r="F402" s="6">
        <v>13.761363538983051</v>
      </c>
    </row>
    <row r="403" spans="1:6" x14ac:dyDescent="0.4">
      <c r="A403" s="5" t="s">
        <v>412</v>
      </c>
      <c r="B403" s="5">
        <v>233</v>
      </c>
      <c r="C403" s="5">
        <v>22</v>
      </c>
      <c r="D403" s="6">
        <v>1595.145</v>
      </c>
      <c r="E403" s="6">
        <v>93.832058823529408</v>
      </c>
      <c r="F403" s="6">
        <v>48.431464941176472</v>
      </c>
    </row>
    <row r="404" spans="1:6" x14ac:dyDescent="0.4">
      <c r="A404" s="5" t="s">
        <v>413</v>
      </c>
      <c r="B404" s="5">
        <v>229</v>
      </c>
      <c r="C404" s="5">
        <v>22</v>
      </c>
      <c r="D404" s="6">
        <v>3135.19</v>
      </c>
      <c r="E404" s="6">
        <v>65.31645833333333</v>
      </c>
      <c r="F404" s="6">
        <v>27.921546900000006</v>
      </c>
    </row>
    <row r="405" spans="1:6" x14ac:dyDescent="0.4">
      <c r="A405" s="5" t="s">
        <v>414</v>
      </c>
      <c r="B405" s="5">
        <v>229</v>
      </c>
      <c r="C405" s="5">
        <v>22</v>
      </c>
      <c r="D405" s="6">
        <v>3129.68</v>
      </c>
      <c r="E405" s="6">
        <v>66.588936170212762</v>
      </c>
      <c r="F405" s="6">
        <v>26.785840212765958</v>
      </c>
    </row>
    <row r="406" spans="1:6" x14ac:dyDescent="0.4">
      <c r="A406" s="5" t="s">
        <v>415</v>
      </c>
      <c r="B406" s="5">
        <v>229</v>
      </c>
      <c r="C406" s="5">
        <v>22</v>
      </c>
      <c r="D406" s="6">
        <v>3341.8150000000001</v>
      </c>
      <c r="E406" s="6">
        <v>72.648152173913047</v>
      </c>
      <c r="F406" s="6">
        <v>27.349067895652173</v>
      </c>
    </row>
    <row r="407" spans="1:6" x14ac:dyDescent="0.4">
      <c r="A407" s="5" t="s">
        <v>416</v>
      </c>
      <c r="B407" s="5">
        <v>229</v>
      </c>
      <c r="C407" s="5">
        <v>22</v>
      </c>
      <c r="D407" s="6">
        <v>3432.73</v>
      </c>
      <c r="E407" s="6">
        <v>74.624565217391307</v>
      </c>
      <c r="F407" s="6">
        <v>28.964435008695656</v>
      </c>
    </row>
    <row r="408" spans="1:6" x14ac:dyDescent="0.4">
      <c r="A408" s="5" t="s">
        <v>417</v>
      </c>
      <c r="B408" s="5">
        <v>223</v>
      </c>
      <c r="C408" s="5">
        <v>22</v>
      </c>
      <c r="D408" s="6">
        <v>3399.67</v>
      </c>
      <c r="E408" s="6">
        <v>103.02030303030303</v>
      </c>
      <c r="F408" s="6">
        <v>40.217778109090915</v>
      </c>
    </row>
    <row r="409" spans="1:6" x14ac:dyDescent="0.4">
      <c r="A409" s="5" t="s">
        <v>418</v>
      </c>
      <c r="B409" s="5">
        <v>223</v>
      </c>
      <c r="C409" s="5">
        <v>22</v>
      </c>
      <c r="D409" s="6">
        <v>2906.5250000000001</v>
      </c>
      <c r="E409" s="6">
        <v>88.076515151515153</v>
      </c>
      <c r="F409" s="6">
        <v>40.217778109090915</v>
      </c>
    </row>
    <row r="410" spans="1:6" x14ac:dyDescent="0.4">
      <c r="A410" s="5" t="s">
        <v>419</v>
      </c>
      <c r="B410" s="5">
        <v>211</v>
      </c>
      <c r="C410" s="5">
        <v>22</v>
      </c>
      <c r="D410" s="6">
        <v>4250.9650000000001</v>
      </c>
      <c r="E410" s="6">
        <v>98.859651162790698</v>
      </c>
      <c r="F410" s="6">
        <v>42.988144939534891</v>
      </c>
    </row>
    <row r="411" spans="1:6" x14ac:dyDescent="0.4">
      <c r="A411" s="5" t="s">
        <v>420</v>
      </c>
      <c r="B411" s="5">
        <v>211</v>
      </c>
      <c r="C411" s="5">
        <v>22</v>
      </c>
      <c r="D411" s="6">
        <v>4402.49</v>
      </c>
      <c r="E411" s="6">
        <v>91.718541666666667</v>
      </c>
      <c r="F411" s="6">
        <v>46.956207839999998</v>
      </c>
    </row>
    <row r="412" spans="1:6" x14ac:dyDescent="0.4">
      <c r="A412" s="5" t="s">
        <v>421</v>
      </c>
      <c r="B412" s="5">
        <v>231</v>
      </c>
      <c r="C412" s="5">
        <v>22</v>
      </c>
      <c r="D412" s="6">
        <v>5923.25</v>
      </c>
      <c r="E412" s="6">
        <v>67.309659090909093</v>
      </c>
      <c r="F412" s="6">
        <v>32.69247565909091</v>
      </c>
    </row>
    <row r="413" spans="1:6" x14ac:dyDescent="0.4">
      <c r="A413" s="5" t="s">
        <v>422</v>
      </c>
      <c r="B413" s="5">
        <v>218</v>
      </c>
      <c r="C413" s="5">
        <v>22</v>
      </c>
      <c r="D413" s="6">
        <v>6840.665</v>
      </c>
      <c r="E413" s="6">
        <v>74.355054347826083</v>
      </c>
      <c r="F413" s="6">
        <v>34.292087217391305</v>
      </c>
    </row>
    <row r="414" spans="1:6" x14ac:dyDescent="0.4">
      <c r="A414" s="5" t="s">
        <v>423</v>
      </c>
      <c r="B414" s="5">
        <v>222</v>
      </c>
      <c r="C414" s="5">
        <v>22</v>
      </c>
      <c r="D414" s="6">
        <v>8152.0450000000001</v>
      </c>
      <c r="E414" s="6">
        <v>87.656397849462365</v>
      </c>
      <c r="F414" s="6">
        <v>41.57399732903226</v>
      </c>
    </row>
    <row r="415" spans="1:6" x14ac:dyDescent="0.4">
      <c r="A415" s="5" t="s">
        <v>424</v>
      </c>
      <c r="B415" s="5">
        <v>229</v>
      </c>
      <c r="C415" s="5">
        <v>22</v>
      </c>
      <c r="D415" s="6">
        <v>8700.2900000000009</v>
      </c>
      <c r="E415" s="6">
        <v>74.361452991452992</v>
      </c>
      <c r="F415" s="6">
        <v>44.827748800000002</v>
      </c>
    </row>
    <row r="416" spans="1:6" x14ac:dyDescent="0.4">
      <c r="A416" s="5" t="s">
        <v>425</v>
      </c>
      <c r="B416" s="5">
        <v>229</v>
      </c>
      <c r="C416" s="5">
        <v>22</v>
      </c>
      <c r="D416" s="6">
        <v>8251.2250000000004</v>
      </c>
      <c r="E416" s="6">
        <v>68.191942148760333</v>
      </c>
      <c r="F416" s="6">
        <v>44.564719834710743</v>
      </c>
    </row>
    <row r="417" spans="1:6" x14ac:dyDescent="0.4">
      <c r="A417" s="5" t="s">
        <v>426</v>
      </c>
      <c r="B417" s="5">
        <v>213</v>
      </c>
      <c r="C417" s="5">
        <v>22</v>
      </c>
      <c r="D417" s="6">
        <v>2647.5549999999998</v>
      </c>
      <c r="E417" s="6">
        <v>44.125916666666662</v>
      </c>
      <c r="F417" s="6">
        <v>41.894988600000005</v>
      </c>
    </row>
    <row r="418" spans="1:6" x14ac:dyDescent="0.4">
      <c r="A418" s="5" t="s">
        <v>427</v>
      </c>
      <c r="B418" s="5">
        <v>225</v>
      </c>
      <c r="C418" s="5">
        <v>22</v>
      </c>
      <c r="D418" s="6">
        <v>4091.1750000000002</v>
      </c>
      <c r="E418" s="6">
        <v>43.065000000000005</v>
      </c>
      <c r="F418" s="6">
        <v>34.487876159999999</v>
      </c>
    </row>
    <row r="419" spans="1:6" x14ac:dyDescent="0.4">
      <c r="A419" s="5" t="s">
        <v>428</v>
      </c>
      <c r="B419" s="5">
        <v>227</v>
      </c>
      <c r="C419" s="5">
        <v>22</v>
      </c>
      <c r="D419" s="6">
        <v>5319.9049999999997</v>
      </c>
      <c r="E419" s="6">
        <v>55.998999999999995</v>
      </c>
      <c r="F419" s="6">
        <v>35.84255976</v>
      </c>
    </row>
    <row r="420" spans="1:6" x14ac:dyDescent="0.4">
      <c r="A420" s="5" t="s">
        <v>429</v>
      </c>
      <c r="B420" s="5">
        <v>222</v>
      </c>
      <c r="C420" s="5">
        <v>22</v>
      </c>
      <c r="D420" s="6">
        <v>2487.7649999999999</v>
      </c>
      <c r="E420" s="6">
        <v>82.9255</v>
      </c>
      <c r="F420" s="6">
        <v>43.5295548</v>
      </c>
    </row>
    <row r="421" spans="1:6" x14ac:dyDescent="0.4">
      <c r="A421" s="5" t="s">
        <v>430</v>
      </c>
      <c r="B421" s="5">
        <v>209</v>
      </c>
      <c r="C421" s="5">
        <v>22</v>
      </c>
      <c r="D421" s="6">
        <v>5501.7349999999997</v>
      </c>
      <c r="E421" s="6">
        <v>57.912999999999997</v>
      </c>
      <c r="F421" s="6">
        <v>33.781593600000001</v>
      </c>
    </row>
    <row r="422" spans="1:6" x14ac:dyDescent="0.4">
      <c r="A422" s="5" t="s">
        <v>431</v>
      </c>
      <c r="B422" s="5">
        <v>217</v>
      </c>
      <c r="C422" s="5">
        <v>22</v>
      </c>
      <c r="D422" s="6">
        <v>5036.1400000000003</v>
      </c>
      <c r="E422" s="6">
        <v>53.575957446808516</v>
      </c>
      <c r="F422" s="6">
        <v>34.179138727659577</v>
      </c>
    </row>
    <row r="423" spans="1:6" x14ac:dyDescent="0.4">
      <c r="A423" s="5" t="s">
        <v>432</v>
      </c>
      <c r="B423" s="5">
        <v>227</v>
      </c>
      <c r="C423" s="5">
        <v>22</v>
      </c>
      <c r="D423" s="6">
        <v>5173.8900000000003</v>
      </c>
      <c r="E423" s="6">
        <v>54.462000000000003</v>
      </c>
      <c r="F423" s="6">
        <v>33.732856080000005</v>
      </c>
    </row>
    <row r="424" spans="1:6" x14ac:dyDescent="0.4">
      <c r="A424" s="5" t="s">
        <v>433</v>
      </c>
      <c r="B424" s="5">
        <v>215</v>
      </c>
      <c r="C424" s="5">
        <v>22</v>
      </c>
      <c r="D424" s="6">
        <v>5832.335</v>
      </c>
      <c r="E424" s="6">
        <v>62.046117021276594</v>
      </c>
      <c r="F424" s="6">
        <v>34.394830123404255</v>
      </c>
    </row>
    <row r="425" spans="1:6" x14ac:dyDescent="0.4">
      <c r="A425" s="5" t="s">
        <v>434</v>
      </c>
      <c r="B425" s="5">
        <v>215</v>
      </c>
      <c r="C425" s="5">
        <v>22</v>
      </c>
      <c r="D425" s="6">
        <v>4082.91</v>
      </c>
      <c r="E425" s="6">
        <v>42.978000000000002</v>
      </c>
      <c r="F425" s="6">
        <v>33.897722400000006</v>
      </c>
    </row>
    <row r="426" spans="1:6" x14ac:dyDescent="0.4">
      <c r="A426" s="5" t="s">
        <v>435</v>
      </c>
      <c r="B426" s="5">
        <v>214</v>
      </c>
      <c r="C426" s="5">
        <v>22</v>
      </c>
      <c r="D426" s="6">
        <v>5449.39</v>
      </c>
      <c r="E426" s="6">
        <v>57.362000000000002</v>
      </c>
      <c r="F426" s="6">
        <v>33.965388000000004</v>
      </c>
    </row>
    <row r="427" spans="1:6" x14ac:dyDescent="0.4">
      <c r="A427" s="5" t="s">
        <v>436</v>
      </c>
      <c r="B427" s="5">
        <v>227</v>
      </c>
      <c r="C427" s="5">
        <v>22</v>
      </c>
      <c r="D427" s="6">
        <v>6289.665</v>
      </c>
      <c r="E427" s="6">
        <v>66.206999999999994</v>
      </c>
      <c r="F427" s="6">
        <v>33.897722400000006</v>
      </c>
    </row>
    <row r="428" spans="1:6" x14ac:dyDescent="0.4">
      <c r="A428" s="5" t="s">
        <v>437</v>
      </c>
      <c r="B428" s="5">
        <v>218</v>
      </c>
      <c r="C428" s="5">
        <v>22</v>
      </c>
      <c r="D428" s="6">
        <v>5735.91</v>
      </c>
      <c r="E428" s="6">
        <v>61.020319148936167</v>
      </c>
      <c r="F428" s="6">
        <v>34.258336468085112</v>
      </c>
    </row>
    <row r="429" spans="1:6" x14ac:dyDescent="0.4">
      <c r="A429" s="5" t="s">
        <v>438</v>
      </c>
      <c r="B429" s="5">
        <v>218</v>
      </c>
      <c r="C429" s="5">
        <v>22</v>
      </c>
      <c r="D429" s="6">
        <v>3463.0349999999999</v>
      </c>
      <c r="E429" s="6">
        <v>36.840797872340424</v>
      </c>
      <c r="F429" s="6">
        <v>36.212866468085103</v>
      </c>
    </row>
    <row r="430" spans="1:6" x14ac:dyDescent="0.4">
      <c r="A430" s="5" t="s">
        <v>439</v>
      </c>
      <c r="B430" s="5">
        <v>214</v>
      </c>
      <c r="C430" s="5">
        <v>23</v>
      </c>
      <c r="D430" s="6">
        <v>5760.7049999999999</v>
      </c>
      <c r="E430" s="6">
        <v>61.284095744680847</v>
      </c>
      <c r="F430" s="6">
        <v>36.37671430212766</v>
      </c>
    </row>
    <row r="431" spans="1:6" x14ac:dyDescent="0.4">
      <c r="A431" s="5" t="s">
        <v>440</v>
      </c>
      <c r="B431" s="5">
        <v>209</v>
      </c>
      <c r="C431" s="5">
        <v>22</v>
      </c>
      <c r="D431" s="6">
        <v>2498.7849999999999</v>
      </c>
      <c r="E431" s="6">
        <v>60.945975609756097</v>
      </c>
      <c r="F431" s="6">
        <v>28.604361160975614</v>
      </c>
    </row>
    <row r="432" spans="1:6" x14ac:dyDescent="0.4">
      <c r="A432" s="5" t="s">
        <v>441</v>
      </c>
      <c r="B432" s="5">
        <v>209</v>
      </c>
      <c r="C432" s="5">
        <v>22</v>
      </c>
      <c r="D432" s="6">
        <v>2622.76</v>
      </c>
      <c r="E432" s="6">
        <v>65.569000000000003</v>
      </c>
      <c r="F432" s="6">
        <v>29.311869240000004</v>
      </c>
    </row>
    <row r="433" spans="1:6" x14ac:dyDescent="0.4">
      <c r="A433" s="5" t="s">
        <v>442</v>
      </c>
      <c r="B433" s="5">
        <v>208</v>
      </c>
      <c r="C433" s="5">
        <v>22</v>
      </c>
      <c r="D433" s="6">
        <v>4961.7550000000001</v>
      </c>
      <c r="E433" s="6">
        <v>28.847412790697675</v>
      </c>
      <c r="F433" s="6">
        <v>15.724118093023257</v>
      </c>
    </row>
    <row r="434" spans="1:6" x14ac:dyDescent="0.4">
      <c r="A434" s="5" t="s">
        <v>443</v>
      </c>
      <c r="B434" s="5">
        <v>233</v>
      </c>
      <c r="C434" s="5">
        <v>22</v>
      </c>
      <c r="D434" s="6">
        <v>7080.35</v>
      </c>
      <c r="E434" s="6">
        <v>73.753645833333337</v>
      </c>
      <c r="F434" s="6">
        <v>34.265806500000004</v>
      </c>
    </row>
    <row r="435" spans="1:6" x14ac:dyDescent="0.4">
      <c r="A435" s="5" t="s">
        <v>444</v>
      </c>
      <c r="B435" s="5">
        <v>233</v>
      </c>
      <c r="C435" s="5">
        <v>22</v>
      </c>
      <c r="D435" s="6">
        <v>5559.59</v>
      </c>
      <c r="E435" s="6">
        <v>85.532153846153847</v>
      </c>
      <c r="F435" s="6">
        <v>40.321051809230767</v>
      </c>
    </row>
    <row r="436" spans="1:6" x14ac:dyDescent="0.4">
      <c r="A436" s="5" t="s">
        <v>445</v>
      </c>
      <c r="B436" s="5">
        <v>233</v>
      </c>
      <c r="C436" s="5">
        <v>22</v>
      </c>
      <c r="D436" s="6">
        <v>4355.6549999999997</v>
      </c>
      <c r="E436" s="6">
        <v>68.057109374999996</v>
      </c>
      <c r="F436" s="6">
        <v>32.952832874999999</v>
      </c>
    </row>
    <row r="437" spans="1:6" x14ac:dyDescent="0.4">
      <c r="A437" s="5" t="s">
        <v>446</v>
      </c>
      <c r="B437" s="5">
        <v>211</v>
      </c>
      <c r="C437" s="5">
        <v>22</v>
      </c>
      <c r="D437" s="6">
        <v>3972.71</v>
      </c>
      <c r="E437" s="6">
        <v>73.568703703703704</v>
      </c>
      <c r="F437" s="6">
        <v>35.602688933333333</v>
      </c>
    </row>
    <row r="438" spans="1:6" x14ac:dyDescent="0.4">
      <c r="A438" s="5" t="s">
        <v>447</v>
      </c>
      <c r="B438" s="5">
        <v>223</v>
      </c>
      <c r="C438" s="5">
        <v>22</v>
      </c>
      <c r="D438" s="6">
        <v>6333.7449999999999</v>
      </c>
      <c r="E438" s="6">
        <v>71.974374999999995</v>
      </c>
      <c r="F438" s="6">
        <v>39.255945340909086</v>
      </c>
    </row>
    <row r="439" spans="1:6" x14ac:dyDescent="0.4">
      <c r="A439" s="5" t="s">
        <v>448</v>
      </c>
      <c r="B439" s="5">
        <v>234</v>
      </c>
      <c r="C439" s="5">
        <v>22</v>
      </c>
      <c r="D439" s="6">
        <v>5273.07</v>
      </c>
      <c r="E439" s="6">
        <v>59.247977528089883</v>
      </c>
      <c r="F439" s="6">
        <v>38.716286764044945</v>
      </c>
    </row>
    <row r="440" spans="1:6" x14ac:dyDescent="0.4">
      <c r="A440" s="5" t="s">
        <v>449</v>
      </c>
      <c r="B440" s="5">
        <v>236</v>
      </c>
      <c r="C440" s="5">
        <v>22</v>
      </c>
      <c r="D440" s="6">
        <v>5802.03</v>
      </c>
      <c r="E440" s="6">
        <v>65.191348314606742</v>
      </c>
      <c r="F440" s="6">
        <v>38.891486831460682</v>
      </c>
    </row>
    <row r="441" spans="1:6" x14ac:dyDescent="0.4">
      <c r="A441" s="5" t="s">
        <v>450</v>
      </c>
      <c r="B441" s="5">
        <v>220</v>
      </c>
      <c r="C441" s="5">
        <v>22</v>
      </c>
      <c r="D441" s="6">
        <v>7854.5050000000001</v>
      </c>
      <c r="E441" s="6">
        <v>93.506011904761905</v>
      </c>
      <c r="F441" s="6">
        <v>44.053658400000003</v>
      </c>
    </row>
    <row r="442" spans="1:6" x14ac:dyDescent="0.4">
      <c r="A442" s="5" t="s">
        <v>451</v>
      </c>
      <c r="B442" s="5">
        <v>214</v>
      </c>
      <c r="C442" s="5">
        <v>22</v>
      </c>
      <c r="D442" s="6">
        <v>6388.8450000000003</v>
      </c>
      <c r="E442" s="6">
        <v>65.864381443298967</v>
      </c>
      <c r="F442" s="6">
        <v>33.924640639175259</v>
      </c>
    </row>
    <row r="443" spans="1:6" x14ac:dyDescent="0.4">
      <c r="A443" s="5" t="s">
        <v>452</v>
      </c>
      <c r="B443" s="5">
        <v>223</v>
      </c>
      <c r="C443" s="5">
        <v>22</v>
      </c>
      <c r="D443" s="6">
        <v>5485.2049999999999</v>
      </c>
      <c r="E443" s="6">
        <v>83.109166666666667</v>
      </c>
      <c r="F443" s="6">
        <v>39.742110000000004</v>
      </c>
    </row>
    <row r="444" spans="1:6" x14ac:dyDescent="0.4">
      <c r="A444" s="5" t="s">
        <v>453</v>
      </c>
      <c r="B444" s="5">
        <v>223</v>
      </c>
      <c r="C444" s="5">
        <v>22</v>
      </c>
      <c r="D444" s="6">
        <v>4187.6000000000004</v>
      </c>
      <c r="E444" s="6">
        <v>65.431250000000006</v>
      </c>
      <c r="F444" s="6">
        <v>35.667457875000011</v>
      </c>
    </row>
    <row r="445" spans="1:6" x14ac:dyDescent="0.4">
      <c r="A445" s="5" t="s">
        <v>454</v>
      </c>
      <c r="B445" s="5">
        <v>223</v>
      </c>
      <c r="C445" s="5">
        <v>23</v>
      </c>
      <c r="D445" s="6">
        <v>5964.5749999999998</v>
      </c>
      <c r="E445" s="6">
        <v>64.832336956521743</v>
      </c>
      <c r="F445" s="6">
        <v>37.366836730434784</v>
      </c>
    </row>
    <row r="446" spans="1:6" x14ac:dyDescent="0.4">
      <c r="A446" s="5" t="s">
        <v>455</v>
      </c>
      <c r="B446" s="5">
        <v>222</v>
      </c>
      <c r="C446" s="5">
        <v>21</v>
      </c>
      <c r="D446" s="6">
        <v>5851.62</v>
      </c>
      <c r="E446" s="6">
        <v>60.325979381443297</v>
      </c>
      <c r="F446" s="6">
        <v>36.144162816494848</v>
      </c>
    </row>
    <row r="447" spans="1:6" x14ac:dyDescent="0.4">
      <c r="A447" s="5" t="s">
        <v>456</v>
      </c>
      <c r="B447" s="5">
        <v>229</v>
      </c>
      <c r="C447" s="5">
        <v>23</v>
      </c>
      <c r="D447" s="6">
        <v>6306.1949999999997</v>
      </c>
      <c r="E447" s="6">
        <v>71.661306818181814</v>
      </c>
      <c r="F447" s="6">
        <v>43.165005340909097</v>
      </c>
    </row>
    <row r="448" spans="1:6" x14ac:dyDescent="0.4">
      <c r="A448" s="5" t="s">
        <v>457</v>
      </c>
      <c r="B448" s="5">
        <v>210</v>
      </c>
      <c r="C448" s="5">
        <v>22</v>
      </c>
      <c r="D448" s="6">
        <v>5587.14</v>
      </c>
      <c r="E448" s="6">
        <v>63.490227272727275</v>
      </c>
      <c r="F448" s="6">
        <v>39.38575377272727</v>
      </c>
    </row>
    <row r="449" spans="1:6" x14ac:dyDescent="0.4">
      <c r="A449" s="5" t="s">
        <v>458</v>
      </c>
      <c r="B449" s="5">
        <v>228</v>
      </c>
      <c r="C449" s="5">
        <v>23</v>
      </c>
      <c r="D449" s="6">
        <v>5308.8850000000002</v>
      </c>
      <c r="E449" s="6">
        <v>60.328238636363636</v>
      </c>
      <c r="F449" s="6">
        <v>39.455346886363635</v>
      </c>
    </row>
    <row r="450" spans="1:6" x14ac:dyDescent="0.4">
      <c r="A450" s="5" t="s">
        <v>459</v>
      </c>
      <c r="B450" s="5">
        <v>233</v>
      </c>
      <c r="C450" s="5">
        <v>23</v>
      </c>
      <c r="D450" s="6">
        <v>5691.83</v>
      </c>
      <c r="E450" s="6">
        <v>64.679886363636356</v>
      </c>
      <c r="F450" s="6">
        <v>39.455346886363635</v>
      </c>
    </row>
    <row r="451" spans="1:6" x14ac:dyDescent="0.4">
      <c r="A451" s="5" t="s">
        <v>460</v>
      </c>
      <c r="B451" s="5">
        <v>227</v>
      </c>
      <c r="C451" s="5">
        <v>21</v>
      </c>
      <c r="D451" s="6">
        <v>6802.0950000000003</v>
      </c>
      <c r="E451" s="6">
        <v>79.094127906976752</v>
      </c>
      <c r="F451" s="6">
        <v>43.614402613953487</v>
      </c>
    </row>
    <row r="452" spans="1:6" x14ac:dyDescent="0.4">
      <c r="A452" s="5" t="s">
        <v>461</v>
      </c>
      <c r="B452" s="5">
        <v>214</v>
      </c>
      <c r="C452" s="5">
        <v>24</v>
      </c>
      <c r="D452" s="6">
        <v>2843.16</v>
      </c>
      <c r="E452" s="6">
        <v>64.61727272727272</v>
      </c>
      <c r="F452" s="6">
        <v>29.435616654545456</v>
      </c>
    </row>
    <row r="453" spans="1:6" x14ac:dyDescent="0.4">
      <c r="A453" s="5" t="s">
        <v>462</v>
      </c>
      <c r="B453" s="5">
        <v>228</v>
      </c>
      <c r="C453" s="5">
        <v>22</v>
      </c>
      <c r="D453" s="6">
        <v>4658.7049999999999</v>
      </c>
      <c r="E453" s="6">
        <v>37.570201612903226</v>
      </c>
      <c r="F453" s="6">
        <v>20.015718241935488</v>
      </c>
    </row>
    <row r="454" spans="1:6" x14ac:dyDescent="0.4">
      <c r="A454" s="5" t="s">
        <v>463</v>
      </c>
      <c r="B454" s="5">
        <v>228</v>
      </c>
      <c r="C454" s="5">
        <v>22</v>
      </c>
      <c r="D454" s="6">
        <v>4160.05</v>
      </c>
      <c r="E454" s="6">
        <v>35.555982905982908</v>
      </c>
      <c r="F454" s="6">
        <v>19.937690923076925</v>
      </c>
    </row>
    <row r="455" spans="1:6" x14ac:dyDescent="0.4">
      <c r="A455" s="5" t="s">
        <v>464</v>
      </c>
      <c r="B455" s="5">
        <v>230</v>
      </c>
      <c r="C455" s="5">
        <v>22</v>
      </c>
      <c r="D455" s="6">
        <v>4647.6850000000004</v>
      </c>
      <c r="E455" s="6">
        <v>39.723803418803421</v>
      </c>
      <c r="F455" s="6">
        <v>20.192726461538463</v>
      </c>
    </row>
    <row r="456" spans="1:6" x14ac:dyDescent="0.4">
      <c r="A456" s="5" t="s">
        <v>465</v>
      </c>
      <c r="B456" s="5">
        <v>228</v>
      </c>
      <c r="C456" s="5">
        <v>23</v>
      </c>
      <c r="D456" s="6">
        <v>6306.1949999999997</v>
      </c>
      <c r="E456" s="6">
        <v>72.484999999999999</v>
      </c>
      <c r="F456" s="6">
        <v>43.71607137931035</v>
      </c>
    </row>
    <row r="457" spans="1:6" x14ac:dyDescent="0.4">
      <c r="A457" s="5" t="s">
        <v>466</v>
      </c>
      <c r="B457" s="5">
        <v>218</v>
      </c>
      <c r="C457" s="5">
        <v>22</v>
      </c>
      <c r="D457" s="6">
        <v>6926.07</v>
      </c>
      <c r="E457" s="6">
        <v>76.110659340659339</v>
      </c>
      <c r="F457" s="6">
        <v>42.4063801978022</v>
      </c>
    </row>
    <row r="458" spans="1:6" x14ac:dyDescent="0.4">
      <c r="A458" s="5" t="s">
        <v>467</v>
      </c>
      <c r="B458" s="5">
        <v>236</v>
      </c>
      <c r="C458" s="5">
        <v>22</v>
      </c>
      <c r="D458" s="6">
        <v>5532.04</v>
      </c>
      <c r="E458" s="6">
        <v>83.818787878787873</v>
      </c>
      <c r="F458" s="6">
        <v>39.044533636363646</v>
      </c>
    </row>
    <row r="459" spans="1:6" x14ac:dyDescent="0.4">
      <c r="A459" s="5" t="s">
        <v>468</v>
      </c>
      <c r="B459" s="5">
        <v>223</v>
      </c>
      <c r="C459" s="5">
        <v>22</v>
      </c>
      <c r="D459" s="6">
        <v>4209.6400000000003</v>
      </c>
      <c r="E459" s="6">
        <v>64.76369230769231</v>
      </c>
      <c r="F459" s="6">
        <v>35.024509384615385</v>
      </c>
    </row>
    <row r="460" spans="1:6" x14ac:dyDescent="0.4">
      <c r="A460" s="5" t="s">
        <v>469</v>
      </c>
      <c r="B460" s="5">
        <v>229</v>
      </c>
      <c r="C460" s="5">
        <v>22</v>
      </c>
      <c r="D460" s="6">
        <v>3735.78</v>
      </c>
      <c r="E460" s="6">
        <v>71.841923076923081</v>
      </c>
      <c r="F460" s="6">
        <v>37.702382538461535</v>
      </c>
    </row>
    <row r="461" spans="1:6" x14ac:dyDescent="0.4">
      <c r="A461" s="5" t="s">
        <v>470</v>
      </c>
      <c r="B461" s="5">
        <v>229</v>
      </c>
      <c r="C461" s="5">
        <v>22</v>
      </c>
      <c r="D461" s="6">
        <v>4978.2849999999999</v>
      </c>
      <c r="E461" s="6">
        <v>82.97141666666667</v>
      </c>
      <c r="F461" s="6">
        <v>37.867209000000003</v>
      </c>
    </row>
    <row r="462" spans="1:6" x14ac:dyDescent="0.4">
      <c r="A462" s="5" t="s">
        <v>471</v>
      </c>
      <c r="B462" s="5">
        <v>215</v>
      </c>
      <c r="C462" s="5">
        <v>22</v>
      </c>
      <c r="D462" s="6">
        <v>6195.9949999999999</v>
      </c>
      <c r="E462" s="6">
        <v>69.61792134831461</v>
      </c>
      <c r="F462" s="6">
        <v>42.752330211235957</v>
      </c>
    </row>
    <row r="463" spans="1:6" x14ac:dyDescent="0.4">
      <c r="A463" s="5" t="s">
        <v>472</v>
      </c>
      <c r="B463" s="5">
        <v>223</v>
      </c>
      <c r="C463" s="5">
        <v>22</v>
      </c>
      <c r="D463" s="6">
        <v>4884.6149999999998</v>
      </c>
      <c r="E463" s="6">
        <v>57.466058823529409</v>
      </c>
      <c r="F463" s="6">
        <v>46.060479529411772</v>
      </c>
    </row>
    <row r="464" spans="1:6" x14ac:dyDescent="0.4">
      <c r="A464" s="5" t="s">
        <v>473</v>
      </c>
      <c r="B464" s="5">
        <v>224</v>
      </c>
      <c r="C464" s="5">
        <v>22</v>
      </c>
      <c r="D464" s="6">
        <v>6226.3</v>
      </c>
      <c r="E464" s="6">
        <v>75.930487804878055</v>
      </c>
      <c r="F464" s="6">
        <v>47.38119717073171</v>
      </c>
    </row>
    <row r="465" spans="1:6" x14ac:dyDescent="0.4">
      <c r="A465" s="5" t="s">
        <v>474</v>
      </c>
      <c r="B465" s="5">
        <v>224</v>
      </c>
      <c r="C465" s="5">
        <v>22</v>
      </c>
      <c r="D465" s="6">
        <v>4986.55</v>
      </c>
      <c r="E465" s="6">
        <v>58.665294117647058</v>
      </c>
      <c r="F465" s="6">
        <v>48.117718164705892</v>
      </c>
    </row>
    <row r="466" spans="1:6" x14ac:dyDescent="0.4">
      <c r="A466" s="5" t="s">
        <v>475</v>
      </c>
      <c r="B466" s="5">
        <v>226</v>
      </c>
      <c r="C466" s="5">
        <v>23</v>
      </c>
      <c r="D466" s="6">
        <v>4851.5550000000003</v>
      </c>
      <c r="E466" s="6">
        <v>85.115000000000009</v>
      </c>
      <c r="F466" s="6">
        <v>44.18441760000001</v>
      </c>
    </row>
    <row r="467" spans="1:6" x14ac:dyDescent="0.4">
      <c r="A467" s="5" t="s">
        <v>476</v>
      </c>
      <c r="B467" s="5">
        <v>221</v>
      </c>
      <c r="C467" s="5">
        <v>22</v>
      </c>
      <c r="D467" s="6">
        <v>4598.0950000000003</v>
      </c>
      <c r="E467" s="6">
        <v>82.108839285714296</v>
      </c>
      <c r="F467" s="6">
        <v>45.602597571428575</v>
      </c>
    </row>
    <row r="468" spans="1:6" x14ac:dyDescent="0.4">
      <c r="A468" s="5" t="s">
        <v>477</v>
      </c>
      <c r="B468" s="5">
        <v>223</v>
      </c>
      <c r="C468" s="5">
        <v>22</v>
      </c>
      <c r="D468" s="6">
        <v>4666.97</v>
      </c>
      <c r="E468" s="6">
        <v>95.244285714285724</v>
      </c>
      <c r="F468" s="6">
        <v>51.082638759183673</v>
      </c>
    </row>
    <row r="469" spans="1:6" x14ac:dyDescent="0.4">
      <c r="A469" s="5" t="s">
        <v>478</v>
      </c>
      <c r="B469" s="5">
        <v>222</v>
      </c>
      <c r="C469" s="5">
        <v>22</v>
      </c>
      <c r="D469" s="6">
        <v>6058.2449999999999</v>
      </c>
      <c r="E469" s="6">
        <v>68.070168539325834</v>
      </c>
      <c r="F469" s="6">
        <v>43.943495460674157</v>
      </c>
    </row>
    <row r="470" spans="1:6" x14ac:dyDescent="0.4">
      <c r="A470" s="5" t="s">
        <v>479</v>
      </c>
      <c r="B470" s="5">
        <v>221</v>
      </c>
      <c r="C470" s="5">
        <v>22</v>
      </c>
      <c r="D470" s="6">
        <v>6636.7950000000001</v>
      </c>
      <c r="E470" s="6">
        <v>69.133281249999996</v>
      </c>
      <c r="F470" s="6">
        <v>39.959144268750002</v>
      </c>
    </row>
    <row r="471" spans="1:6" x14ac:dyDescent="0.4">
      <c r="A471" s="5" t="s">
        <v>480</v>
      </c>
      <c r="B471" s="5">
        <v>225</v>
      </c>
      <c r="C471" s="5">
        <v>22</v>
      </c>
      <c r="D471" s="6">
        <v>4523.71</v>
      </c>
      <c r="E471" s="6">
        <v>74.159180327868853</v>
      </c>
      <c r="F471" s="6">
        <v>37.472149475409836</v>
      </c>
    </row>
    <row r="472" spans="1:6" x14ac:dyDescent="0.4">
      <c r="A472" s="5" t="s">
        <v>481</v>
      </c>
      <c r="B472" s="5">
        <v>218</v>
      </c>
      <c r="C472" s="5">
        <v>22</v>
      </c>
      <c r="D472" s="6">
        <v>6471.4949999999999</v>
      </c>
      <c r="E472" s="6">
        <v>74.385000000000005</v>
      </c>
      <c r="F472" s="6">
        <v>44.971663448275869</v>
      </c>
    </row>
    <row r="473" spans="1:6" x14ac:dyDescent="0.4">
      <c r="A473" s="5" t="s">
        <v>482</v>
      </c>
      <c r="B473" s="5">
        <v>229</v>
      </c>
      <c r="C473" s="5">
        <v>22</v>
      </c>
      <c r="D473" s="6">
        <v>6435.68</v>
      </c>
      <c r="E473" s="6">
        <v>74.833488372093029</v>
      </c>
      <c r="F473" s="6">
        <v>51.153029874418621</v>
      </c>
    </row>
    <row r="474" spans="1:6" x14ac:dyDescent="0.4">
      <c r="A474" s="5" t="s">
        <v>483</v>
      </c>
      <c r="B474" s="5">
        <v>229</v>
      </c>
      <c r="C474" s="5">
        <v>22</v>
      </c>
      <c r="D474" s="6">
        <v>5482.45</v>
      </c>
      <c r="E474" s="6">
        <v>63.749418604651162</v>
      </c>
      <c r="F474" s="6">
        <v>49.200722079069763</v>
      </c>
    </row>
    <row r="475" spans="1:6" x14ac:dyDescent="0.4">
      <c r="A475" s="5" t="s">
        <v>484</v>
      </c>
      <c r="B475" s="5">
        <v>229</v>
      </c>
      <c r="C475" s="5">
        <v>22</v>
      </c>
      <c r="D475" s="6">
        <v>6636.7950000000001</v>
      </c>
      <c r="E475" s="6">
        <v>78.079941176470584</v>
      </c>
      <c r="F475" s="6">
        <v>48.78609077647058</v>
      </c>
    </row>
    <row r="476" spans="1:6" x14ac:dyDescent="0.4">
      <c r="A476" s="5" t="s">
        <v>485</v>
      </c>
      <c r="B476" s="5">
        <v>229</v>
      </c>
      <c r="C476" s="5">
        <v>22</v>
      </c>
      <c r="D476" s="6">
        <v>5840.6</v>
      </c>
      <c r="E476" s="6">
        <v>70.368674698795189</v>
      </c>
      <c r="F476" s="6">
        <v>49.94376232771085</v>
      </c>
    </row>
    <row r="477" spans="1:6" x14ac:dyDescent="0.4">
      <c r="A477" s="5" t="s">
        <v>486</v>
      </c>
      <c r="B477" s="5">
        <v>226</v>
      </c>
      <c r="C477" s="5">
        <v>22</v>
      </c>
      <c r="D477" s="6">
        <v>15535.445</v>
      </c>
      <c r="E477" s="6">
        <v>79.26247448979592</v>
      </c>
      <c r="F477" s="6">
        <v>41.677715185714284</v>
      </c>
    </row>
    <row r="478" spans="1:6" x14ac:dyDescent="0.4">
      <c r="A478" s="5" t="s">
        <v>487</v>
      </c>
      <c r="B478" s="5">
        <v>228</v>
      </c>
      <c r="C478" s="5">
        <v>22</v>
      </c>
      <c r="D478" s="6">
        <v>12135.775</v>
      </c>
      <c r="E478" s="6">
        <v>94.075775193798449</v>
      </c>
      <c r="F478" s="6">
        <v>53.413382372093025</v>
      </c>
    </row>
    <row r="479" spans="1:6" x14ac:dyDescent="0.4">
      <c r="A479" s="5" t="s">
        <v>488</v>
      </c>
      <c r="B479" s="5">
        <v>228</v>
      </c>
      <c r="C479" s="5">
        <v>22</v>
      </c>
      <c r="D479" s="6">
        <v>15155.254999999999</v>
      </c>
      <c r="E479" s="6">
        <v>92.410091463414631</v>
      </c>
      <c r="F479" s="6">
        <v>46.861896029268294</v>
      </c>
    </row>
    <row r="480" spans="1:6" x14ac:dyDescent="0.4">
      <c r="A480" s="5" t="s">
        <v>489</v>
      </c>
      <c r="B480" s="5">
        <v>221</v>
      </c>
      <c r="C480" s="5">
        <v>22</v>
      </c>
      <c r="D480" s="6">
        <v>17549.349999999999</v>
      </c>
      <c r="E480" s="6">
        <v>89.537499999999994</v>
      </c>
      <c r="F480" s="6">
        <v>48.396866344897958</v>
      </c>
    </row>
    <row r="481" spans="1:6" x14ac:dyDescent="0.4">
      <c r="A481" s="5" t="s">
        <v>490</v>
      </c>
      <c r="B481" s="5">
        <v>228</v>
      </c>
      <c r="C481" s="5">
        <v>22</v>
      </c>
      <c r="D481" s="6">
        <v>15714.52</v>
      </c>
      <c r="E481" s="6">
        <v>88.782598870056503</v>
      </c>
      <c r="F481" s="6">
        <v>48.654374176271197</v>
      </c>
    </row>
    <row r="482" spans="1:6" x14ac:dyDescent="0.4">
      <c r="A482" s="5" t="s">
        <v>491</v>
      </c>
      <c r="B482" s="5">
        <v>220</v>
      </c>
      <c r="C482" s="5">
        <v>23</v>
      </c>
      <c r="D482" s="6">
        <v>1553.82</v>
      </c>
      <c r="E482" s="6">
        <v>141.25636363636363</v>
      </c>
      <c r="F482" s="6">
        <v>63.28491741818182</v>
      </c>
    </row>
    <row r="483" spans="1:6" x14ac:dyDescent="0.4">
      <c r="A483" s="5" t="s">
        <v>492</v>
      </c>
      <c r="B483" s="5">
        <v>221</v>
      </c>
      <c r="C483" s="5">
        <v>20</v>
      </c>
      <c r="D483" s="6">
        <v>1972.58</v>
      </c>
      <c r="E483" s="6">
        <v>394.51599999999996</v>
      </c>
      <c r="F483" s="6">
        <v>171.6337944</v>
      </c>
    </row>
    <row r="484" spans="1:6" x14ac:dyDescent="0.4">
      <c r="A484" s="5" t="s">
        <v>495</v>
      </c>
      <c r="B484" s="5">
        <v>219</v>
      </c>
      <c r="C484" s="5">
        <v>24</v>
      </c>
      <c r="D484" s="6">
        <v>2788.06</v>
      </c>
      <c r="E484" s="6">
        <v>253.46</v>
      </c>
      <c r="F484" s="6">
        <v>72.729443290909089</v>
      </c>
    </row>
    <row r="485" spans="1:6" x14ac:dyDescent="0.4">
      <c r="A485" s="5" t="s">
        <v>496</v>
      </c>
      <c r="B485" s="5">
        <v>209</v>
      </c>
      <c r="C485" s="5">
        <v>24</v>
      </c>
      <c r="D485" s="6">
        <v>382.94499999999999</v>
      </c>
      <c r="E485" s="6">
        <v>127.64833333333333</v>
      </c>
      <c r="F485" s="6">
        <v>44.655943200000003</v>
      </c>
    </row>
    <row r="486" spans="1:6" x14ac:dyDescent="0.4">
      <c r="A486" s="5" t="s">
        <v>497</v>
      </c>
      <c r="B486" s="5">
        <v>219</v>
      </c>
      <c r="C486" s="5">
        <v>24</v>
      </c>
      <c r="D486" s="6">
        <v>465.59500000000003</v>
      </c>
      <c r="E486" s="6">
        <v>155.19833333333335</v>
      </c>
      <c r="F486" s="6">
        <v>96.707248800000016</v>
      </c>
    </row>
    <row r="487" spans="1:6" x14ac:dyDescent="0.4">
      <c r="A487" s="5" t="s">
        <v>498</v>
      </c>
      <c r="B487" s="5">
        <v>219</v>
      </c>
      <c r="C487" s="5">
        <v>24</v>
      </c>
      <c r="D487" s="6">
        <v>371.92500000000001</v>
      </c>
      <c r="E487" s="6">
        <v>74.385000000000005</v>
      </c>
      <c r="F487" s="6">
        <v>43.489595520000002</v>
      </c>
    </row>
    <row r="488" spans="1:6" x14ac:dyDescent="0.4">
      <c r="A488" s="5" t="s">
        <v>502</v>
      </c>
      <c r="B488" s="5">
        <v>63</v>
      </c>
      <c r="C488" s="5">
        <v>24</v>
      </c>
      <c r="D488" s="6">
        <v>851.29499999999996</v>
      </c>
      <c r="E488" s="6">
        <v>16.371057692307691</v>
      </c>
      <c r="F488" s="6">
        <v>29.013744946153846</v>
      </c>
    </row>
    <row r="489" spans="1:6" x14ac:dyDescent="0.4">
      <c r="A489" s="5" t="s">
        <v>503</v>
      </c>
      <c r="B489" s="5">
        <v>63</v>
      </c>
      <c r="C489" s="5">
        <v>24</v>
      </c>
      <c r="D489" s="6">
        <v>865.07</v>
      </c>
      <c r="E489" s="6">
        <v>16.63596153846154</v>
      </c>
      <c r="F489" s="6">
        <v>28.040990399999998</v>
      </c>
    </row>
    <row r="490" spans="1:6" x14ac:dyDescent="0.4">
      <c r="A490" s="5" t="s">
        <v>504</v>
      </c>
      <c r="B490" s="5">
        <v>63</v>
      </c>
      <c r="C490" s="5">
        <v>24</v>
      </c>
      <c r="D490" s="6">
        <v>1137.8150000000001</v>
      </c>
      <c r="E490" s="6">
        <v>19.285</v>
      </c>
      <c r="F490" s="6">
        <v>30.819588528813561</v>
      </c>
    </row>
    <row r="491" spans="1:6" x14ac:dyDescent="0.4">
      <c r="A491" s="5" t="s">
        <v>505</v>
      </c>
      <c r="B491" s="5">
        <v>212</v>
      </c>
      <c r="C491" s="5">
        <v>24</v>
      </c>
      <c r="D491" s="6">
        <v>1738.405</v>
      </c>
      <c r="E491" s="6">
        <v>28.038790322580645</v>
      </c>
      <c r="F491" s="6">
        <v>44.174059316129032</v>
      </c>
    </row>
    <row r="492" spans="1:6" x14ac:dyDescent="0.4">
      <c r="A492" s="5" t="s">
        <v>506</v>
      </c>
      <c r="B492" s="5">
        <v>212</v>
      </c>
      <c r="C492" s="5">
        <v>24</v>
      </c>
      <c r="D492" s="6">
        <v>1011.085</v>
      </c>
      <c r="E492" s="6">
        <v>27.326621621621623</v>
      </c>
      <c r="F492" s="6">
        <v>47.141150594594599</v>
      </c>
    </row>
    <row r="493" spans="1:6" x14ac:dyDescent="0.4">
      <c r="A493" s="5" t="s">
        <v>507</v>
      </c>
      <c r="B493" s="5">
        <v>217</v>
      </c>
      <c r="C493" s="5">
        <v>24</v>
      </c>
      <c r="D493" s="6">
        <v>396.72</v>
      </c>
      <c r="E493" s="6">
        <v>24.795000000000002</v>
      </c>
      <c r="F493" s="6">
        <v>40.029860249999999</v>
      </c>
    </row>
    <row r="494" spans="1:6" x14ac:dyDescent="0.4">
      <c r="A494" s="5" t="s">
        <v>508</v>
      </c>
      <c r="B494" s="5">
        <v>91</v>
      </c>
      <c r="C494" s="5">
        <v>24</v>
      </c>
      <c r="D494" s="6">
        <v>1418.825</v>
      </c>
      <c r="E494" s="6">
        <v>13.016743119266055</v>
      </c>
      <c r="F494" s="6">
        <v>45.275920381651382</v>
      </c>
    </row>
    <row r="495" spans="1:6" x14ac:dyDescent="0.4">
      <c r="A495" s="5" t="s">
        <v>509</v>
      </c>
      <c r="B495" s="5">
        <v>91</v>
      </c>
      <c r="C495" s="5">
        <v>24</v>
      </c>
      <c r="D495" s="6">
        <v>393.96499999999997</v>
      </c>
      <c r="E495" s="6">
        <v>56.280714285714282</v>
      </c>
      <c r="F495" s="6">
        <v>152.10710897142857</v>
      </c>
    </row>
    <row r="496" spans="1:6" x14ac:dyDescent="0.4">
      <c r="A496" s="5" t="s">
        <v>510</v>
      </c>
      <c r="B496" s="5">
        <v>90</v>
      </c>
      <c r="C496" s="5">
        <v>24</v>
      </c>
      <c r="D496" s="6">
        <v>1267.3</v>
      </c>
      <c r="E496" s="6">
        <v>14.566666666666666</v>
      </c>
      <c r="F496" s="6">
        <v>38.681721310344834</v>
      </c>
    </row>
    <row r="497" spans="1:6" x14ac:dyDescent="0.4">
      <c r="A497" s="5" t="s">
        <v>511</v>
      </c>
      <c r="B497" s="5">
        <v>30</v>
      </c>
      <c r="C497" s="5">
        <v>24</v>
      </c>
      <c r="D497" s="6">
        <v>236.93</v>
      </c>
      <c r="E497" s="6">
        <v>4.4703773584905662</v>
      </c>
      <c r="F497" s="6">
        <v>47.763140535849054</v>
      </c>
    </row>
    <row r="498" spans="1:6" x14ac:dyDescent="0.4">
      <c r="A498" s="5" t="s">
        <v>512</v>
      </c>
      <c r="B498" s="5">
        <v>181</v>
      </c>
      <c r="C498" s="5">
        <v>24</v>
      </c>
      <c r="D498" s="6">
        <v>989.04499999999996</v>
      </c>
      <c r="E498" s="6">
        <v>989.04499999999996</v>
      </c>
      <c r="F498" s="6">
        <v>347.47199999999998</v>
      </c>
    </row>
    <row r="499" spans="1:6" x14ac:dyDescent="0.4">
      <c r="A499" s="5" t="s">
        <v>513</v>
      </c>
      <c r="B499" s="5">
        <v>233</v>
      </c>
      <c r="C499" s="5">
        <v>24</v>
      </c>
      <c r="D499" s="6">
        <v>1022.105</v>
      </c>
      <c r="E499" s="6">
        <v>1022.105</v>
      </c>
      <c r="F499" s="6">
        <v>826.11468000000002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VIII-IX-X-XI</vt:lpstr>
      <vt:lpstr>VIII.</vt:lpstr>
      <vt:lpstr>IX.</vt:lpstr>
      <vt:lpstr>X.</vt:lpstr>
      <vt:lpstr>XI.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Kandi Csaba</dc:creator>
  <cp:lastModifiedBy>Kandi Csaba</cp:lastModifiedBy>
  <dcterms:created xsi:type="dcterms:W3CDTF">2021-03-22T07:58:48Z</dcterms:created>
  <dcterms:modified xsi:type="dcterms:W3CDTF">2022-03-29T08:40:54Z</dcterms:modified>
</cp:coreProperties>
</file>